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2022应缴责保费" sheetId="1" r:id="rId1"/>
    <sheet name="Sheet3" sheetId="3" r:id="rId2"/>
  </sheets>
  <definedNames>
    <definedName name="_xlnm.Print_Titles" localSheetId="0">'2022应缴责保费'!$3:$3</definedName>
  </definedNames>
  <calcPr calcId="125725"/>
</workbook>
</file>

<file path=xl/calcChain.xml><?xml version="1.0" encoding="utf-8"?>
<calcChain xmlns="http://schemas.openxmlformats.org/spreadsheetml/2006/main">
  <c r="D152" i="1"/>
  <c r="C168"/>
  <c r="D162"/>
  <c r="D166"/>
  <c r="D164"/>
  <c r="D160"/>
  <c r="D159"/>
  <c r="D153"/>
  <c r="D156"/>
  <c r="D45"/>
  <c r="D148"/>
  <c r="D146"/>
  <c r="D144"/>
  <c r="D141"/>
  <c r="D33"/>
  <c r="D138"/>
  <c r="D137"/>
  <c r="D136"/>
  <c r="D106"/>
  <c r="D66"/>
  <c r="D133"/>
  <c r="D130"/>
  <c r="D127"/>
  <c r="D122"/>
  <c r="D120"/>
  <c r="D116"/>
  <c r="D113"/>
  <c r="D111"/>
  <c r="D110"/>
  <c r="D37"/>
  <c r="D47"/>
  <c r="D48"/>
  <c r="D107"/>
  <c r="D80"/>
  <c r="D57"/>
  <c r="D129"/>
  <c r="D97"/>
  <c r="D96"/>
  <c r="D95"/>
  <c r="D94"/>
  <c r="D51"/>
  <c r="D93"/>
  <c r="D91"/>
  <c r="D88"/>
  <c r="D87"/>
  <c r="D56"/>
  <c r="D84"/>
  <c r="D83"/>
  <c r="D82"/>
  <c r="D81"/>
  <c r="D79"/>
  <c r="D78"/>
  <c r="D75"/>
  <c r="D74"/>
  <c r="D73"/>
  <c r="D70"/>
  <c r="D65"/>
  <c r="D63"/>
  <c r="D61"/>
  <c r="D60"/>
  <c r="D59"/>
  <c r="D55"/>
  <c r="D53"/>
  <c r="D23"/>
  <c r="D50"/>
  <c r="D10"/>
  <c r="D108"/>
  <c r="D163"/>
  <c r="D101"/>
  <c r="D124"/>
  <c r="D98"/>
  <c r="D123"/>
  <c r="D145"/>
  <c r="D151"/>
  <c r="D114"/>
  <c r="D167"/>
  <c r="D62"/>
  <c r="D105"/>
  <c r="D115"/>
  <c r="D142"/>
  <c r="D143"/>
  <c r="D149"/>
  <c r="D125"/>
  <c r="D44"/>
  <c r="D154"/>
  <c r="D117"/>
  <c r="D72"/>
  <c r="D86"/>
  <c r="D150"/>
  <c r="D52"/>
  <c r="D58"/>
  <c r="D140"/>
  <c r="D147"/>
  <c r="D109"/>
  <c r="D76"/>
  <c r="D121"/>
  <c r="D21"/>
  <c r="D112"/>
  <c r="D92"/>
  <c r="D99"/>
  <c r="D155"/>
  <c r="D128"/>
  <c r="D38"/>
  <c r="D31"/>
  <c r="D131"/>
  <c r="D36"/>
  <c r="D41"/>
  <c r="D77"/>
  <c r="D104"/>
  <c r="D29"/>
  <c r="D165"/>
  <c r="D42"/>
  <c r="D39"/>
  <c r="D85"/>
  <c r="D49"/>
  <c r="D27"/>
  <c r="D100"/>
  <c r="D7"/>
  <c r="D158"/>
  <c r="D157"/>
  <c r="D19"/>
  <c r="D35"/>
  <c r="D135"/>
  <c r="D64"/>
  <c r="D13"/>
  <c r="D46"/>
  <c r="D89"/>
  <c r="D126"/>
  <c r="D90"/>
  <c r="D34"/>
  <c r="D132"/>
  <c r="D4"/>
  <c r="D102"/>
  <c r="D40"/>
  <c r="D161"/>
  <c r="D134"/>
  <c r="D68"/>
  <c r="D103"/>
  <c r="D71"/>
  <c r="D118"/>
  <c r="D54"/>
  <c r="D15"/>
  <c r="D67"/>
  <c r="D25"/>
  <c r="D17"/>
  <c r="D69"/>
  <c r="D119"/>
  <c r="D139"/>
  <c r="D43"/>
</calcChain>
</file>

<file path=xl/sharedStrings.xml><?xml version="1.0" encoding="utf-8"?>
<sst xmlns="http://schemas.openxmlformats.org/spreadsheetml/2006/main" count="966" uniqueCount="960">
  <si>
    <t>附件1：</t>
  </si>
  <si>
    <t>序号</t>
  </si>
  <si>
    <t>事务所名称</t>
  </si>
  <si>
    <t>人数</t>
  </si>
  <si>
    <t>姓   名</t>
  </si>
  <si>
    <t>韩波</t>
  </si>
  <si>
    <t>王光色</t>
  </si>
  <si>
    <t>黄翠霞</t>
  </si>
  <si>
    <t>刘森俊</t>
  </si>
  <si>
    <t>虞青波</t>
  </si>
  <si>
    <t>陈青矗</t>
  </si>
  <si>
    <t>章慧芳</t>
  </si>
  <si>
    <t>徐建平</t>
  </si>
  <si>
    <t>王晓平</t>
  </si>
  <si>
    <t>蔡君华</t>
  </si>
  <si>
    <t>苏鹏</t>
  </si>
  <si>
    <t>高伟平</t>
  </si>
  <si>
    <t>徐瑞浩</t>
  </si>
  <si>
    <t>伏茜</t>
  </si>
  <si>
    <t>张晓东</t>
  </si>
  <si>
    <t>刘宴辰</t>
  </si>
  <si>
    <t>高鼎</t>
  </si>
  <si>
    <t>朱建军</t>
  </si>
  <si>
    <t>赵春利</t>
  </si>
  <si>
    <t>冯春萍</t>
  </si>
  <si>
    <t>朱斌</t>
  </si>
  <si>
    <t>肖拥群</t>
  </si>
  <si>
    <t>王科臻</t>
  </si>
  <si>
    <t>叶安新</t>
  </si>
  <si>
    <t>高元亮</t>
  </si>
  <si>
    <t>曾理</t>
  </si>
  <si>
    <t>王铭涛</t>
  </si>
  <si>
    <t>卢诲民</t>
  </si>
  <si>
    <t>肖海燕</t>
  </si>
  <si>
    <t>崔文卿</t>
  </si>
  <si>
    <t>王心萍</t>
  </si>
  <si>
    <t>王振儒</t>
  </si>
  <si>
    <t>赵文</t>
  </si>
  <si>
    <t>冯生成</t>
  </si>
  <si>
    <t>周杨琼</t>
  </si>
  <si>
    <t>叶英萍</t>
  </si>
  <si>
    <t>张卫</t>
  </si>
  <si>
    <t>黄亚林</t>
  </si>
  <si>
    <t>宁清同</t>
  </si>
  <si>
    <t>邓克民</t>
  </si>
  <si>
    <t>傅春平</t>
  </si>
  <si>
    <t>陈卫国</t>
  </si>
  <si>
    <t>林庆丰</t>
  </si>
  <si>
    <t>赵振华</t>
  </si>
  <si>
    <t>杨路生</t>
  </si>
  <si>
    <t>段书臣</t>
  </si>
  <si>
    <t>王琳</t>
  </si>
  <si>
    <t>熊磊</t>
  </si>
  <si>
    <t>郭健君</t>
  </si>
  <si>
    <t>赵启君</t>
  </si>
  <si>
    <t>杨毅</t>
  </si>
  <si>
    <t>王建海</t>
  </si>
  <si>
    <t>姜丹</t>
  </si>
  <si>
    <t>滕传枢</t>
  </si>
  <si>
    <t>陈少明</t>
  </si>
  <si>
    <t>王立亚</t>
  </si>
  <si>
    <t>蔡世峰</t>
  </si>
  <si>
    <t>王龙奎</t>
  </si>
  <si>
    <t>戴丽霞</t>
  </si>
  <si>
    <t>高翔</t>
  </si>
  <si>
    <t>张琳</t>
  </si>
  <si>
    <t>裴勇</t>
  </si>
  <si>
    <t>邱宝洪</t>
  </si>
  <si>
    <t>符丹</t>
  </si>
  <si>
    <t>胡杨</t>
  </si>
  <si>
    <t>吴刚</t>
  </si>
  <si>
    <t>汪世业</t>
  </si>
  <si>
    <t>洪新敏</t>
  </si>
  <si>
    <t>林祖才</t>
  </si>
  <si>
    <t>张雪宇</t>
  </si>
  <si>
    <t>苏威</t>
  </si>
  <si>
    <t>吴厚盛</t>
  </si>
  <si>
    <t>张庆云</t>
  </si>
  <si>
    <t>朱越桥</t>
  </si>
  <si>
    <t>陈帅</t>
  </si>
  <si>
    <t>林广博</t>
  </si>
  <si>
    <t xml:space="preserve">于江涛 </t>
  </si>
  <si>
    <t>邢少平</t>
  </si>
  <si>
    <t>苏晓勇</t>
  </si>
  <si>
    <t>方高颖</t>
  </si>
  <si>
    <t>颜伟华</t>
  </si>
  <si>
    <t>付增玉</t>
  </si>
  <si>
    <t>王伟</t>
  </si>
  <si>
    <t>李日弟</t>
  </si>
  <si>
    <t>周少敏</t>
  </si>
  <si>
    <t>刘隽青</t>
  </si>
  <si>
    <t>周建明</t>
  </si>
  <si>
    <t>何远春</t>
  </si>
  <si>
    <t>王兆冠</t>
  </si>
  <si>
    <t>曾萍萍</t>
  </si>
  <si>
    <t>陈国全</t>
  </si>
  <si>
    <t>赖忠建</t>
  </si>
  <si>
    <t>蒋文彬</t>
  </si>
  <si>
    <t>陈向权</t>
  </si>
  <si>
    <t>黎晓霞</t>
  </si>
  <si>
    <t>杨多秀</t>
  </si>
  <si>
    <t>于洁</t>
  </si>
  <si>
    <t>张军</t>
  </si>
  <si>
    <t>袁昌慧</t>
  </si>
  <si>
    <t>马立</t>
  </si>
  <si>
    <t>陈文锋</t>
  </si>
  <si>
    <t>刘洪涛</t>
  </si>
  <si>
    <t>刘晰</t>
  </si>
  <si>
    <t>赵雪梅</t>
  </si>
  <si>
    <t>李婉莉</t>
  </si>
  <si>
    <t>陈楚</t>
  </si>
  <si>
    <t>程宏</t>
  </si>
  <si>
    <t>王川</t>
  </si>
  <si>
    <t>乔磊</t>
  </si>
  <si>
    <t>吕邵双</t>
  </si>
  <si>
    <t>潘垂媛</t>
  </si>
  <si>
    <t>黄戈琳</t>
  </si>
  <si>
    <t>王海山</t>
  </si>
  <si>
    <t>李明君</t>
  </si>
  <si>
    <t>孔祥洲</t>
  </si>
  <si>
    <t>王航兵</t>
  </si>
  <si>
    <t>李永涛</t>
  </si>
  <si>
    <t>姚宣东</t>
  </si>
  <si>
    <t>向勇</t>
  </si>
  <si>
    <t>赵兵</t>
  </si>
  <si>
    <t>李艳萍</t>
  </si>
  <si>
    <t>黎毅</t>
  </si>
  <si>
    <t>林家旺</t>
  </si>
  <si>
    <t>彭诗俊</t>
  </si>
  <si>
    <t>宋宜群</t>
  </si>
  <si>
    <t>张泰初</t>
  </si>
  <si>
    <t>符恒晟</t>
  </si>
  <si>
    <t>付鸿</t>
  </si>
  <si>
    <t>关绍斌</t>
  </si>
  <si>
    <t>林秋嫩</t>
  </si>
  <si>
    <t>李扬</t>
  </si>
  <si>
    <t>张峻峰</t>
  </si>
  <si>
    <t>李陆苗</t>
  </si>
  <si>
    <t>张志慧</t>
  </si>
  <si>
    <t>娄春艳</t>
  </si>
  <si>
    <t>薛彩云</t>
  </si>
  <si>
    <t>郭峰</t>
  </si>
  <si>
    <t>米威</t>
  </si>
  <si>
    <t>张天翔</t>
  </si>
  <si>
    <t>毕建国</t>
  </si>
  <si>
    <t>刘畅</t>
  </si>
  <si>
    <t>叶新发</t>
  </si>
  <si>
    <t>苏雪映</t>
  </si>
  <si>
    <t>任渭生</t>
  </si>
  <si>
    <t>刘宁刚</t>
  </si>
  <si>
    <t>薛松</t>
  </si>
  <si>
    <t>马莉</t>
  </si>
  <si>
    <t>项晨枫</t>
  </si>
  <si>
    <t>李志前</t>
  </si>
  <si>
    <t>左伟</t>
  </si>
  <si>
    <t>李蓓</t>
  </si>
  <si>
    <t>陈华</t>
  </si>
  <si>
    <t>刘伟民</t>
  </si>
  <si>
    <t>翁婕</t>
  </si>
  <si>
    <t>李春光</t>
  </si>
  <si>
    <t>王文丽</t>
  </si>
  <si>
    <t>李艺超</t>
  </si>
  <si>
    <t>田瑞瑞</t>
  </si>
  <si>
    <t>苏蕾</t>
  </si>
  <si>
    <t>胡建</t>
  </si>
  <si>
    <t>陈曦</t>
  </si>
  <si>
    <t>周正凡</t>
  </si>
  <si>
    <t>唐德武</t>
  </si>
  <si>
    <t>周游</t>
  </si>
  <si>
    <t>梁晓丽</t>
  </si>
  <si>
    <t>郑峻峰</t>
  </si>
  <si>
    <t>陈洪娟</t>
  </si>
  <si>
    <t>许振国</t>
  </si>
  <si>
    <t>万兴迈</t>
  </si>
  <si>
    <t>罗以平</t>
  </si>
  <si>
    <t>何壮</t>
  </si>
  <si>
    <t>杜宇</t>
  </si>
  <si>
    <t>张颖宁</t>
  </si>
  <si>
    <t>朱林</t>
  </si>
  <si>
    <t>陈耀中</t>
  </si>
  <si>
    <t>彭显明</t>
  </si>
  <si>
    <t>吉中强</t>
  </si>
  <si>
    <t>陈平</t>
  </si>
  <si>
    <t>刘国阳</t>
  </si>
  <si>
    <t>王荣花</t>
  </si>
  <si>
    <t>刘沙沙</t>
  </si>
  <si>
    <t>谢勇杰</t>
  </si>
  <si>
    <t>白静</t>
  </si>
  <si>
    <t>关义松</t>
  </si>
  <si>
    <t>卢方锦</t>
  </si>
  <si>
    <t>姚传泽</t>
  </si>
  <si>
    <t>孙润楠</t>
  </si>
  <si>
    <t>郑炜</t>
  </si>
  <si>
    <t>张晓晴</t>
  </si>
  <si>
    <t>黄晓宁</t>
  </si>
  <si>
    <t>严世荣</t>
  </si>
  <si>
    <t>黄良福</t>
  </si>
  <si>
    <t>张高峰</t>
  </si>
  <si>
    <t>李晶瑜</t>
  </si>
  <si>
    <t>莫文彦</t>
  </si>
  <si>
    <t>吴鹏</t>
  </si>
  <si>
    <t>贾雯</t>
  </si>
  <si>
    <t>吴泽平</t>
  </si>
  <si>
    <t>童晨光</t>
  </si>
  <si>
    <t>黄勇</t>
  </si>
  <si>
    <t>曲小舰</t>
  </si>
  <si>
    <t>文淑芬</t>
  </si>
  <si>
    <t>符艺兵</t>
  </si>
  <si>
    <t>王思民</t>
  </si>
  <si>
    <t>卢家轩</t>
  </si>
  <si>
    <t>张丽</t>
  </si>
  <si>
    <t>吴邦海</t>
  </si>
  <si>
    <t>张杰</t>
  </si>
  <si>
    <t>武靖棠</t>
  </si>
  <si>
    <t>王筱慈</t>
  </si>
  <si>
    <t>吴健龙</t>
  </si>
  <si>
    <t>瑞来</t>
  </si>
  <si>
    <t>廖晖</t>
  </si>
  <si>
    <t>李宏文</t>
  </si>
  <si>
    <t>刘小平</t>
  </si>
  <si>
    <t>陈琪</t>
  </si>
  <si>
    <t>黄文灿</t>
  </si>
  <si>
    <t>廖波</t>
  </si>
  <si>
    <t>王海凤</t>
  </si>
  <si>
    <t>姜惠珍</t>
  </si>
  <si>
    <t>林祥</t>
  </si>
  <si>
    <t>王雯</t>
  </si>
  <si>
    <t>黎良柏</t>
  </si>
  <si>
    <t>杨建峰</t>
  </si>
  <si>
    <t>王令</t>
  </si>
  <si>
    <t>徐斌</t>
  </si>
  <si>
    <t>李佳珊</t>
  </si>
  <si>
    <t>陈挺</t>
  </si>
  <si>
    <t>许秋蕾</t>
  </si>
  <si>
    <t>陈爱汝</t>
  </si>
  <si>
    <t>陈钰</t>
  </si>
  <si>
    <t>周兰芳</t>
  </si>
  <si>
    <t>覃炜</t>
  </si>
  <si>
    <t>程亚丽</t>
  </si>
  <si>
    <t>张岷嘉</t>
  </si>
  <si>
    <t>任爱民</t>
  </si>
  <si>
    <t>吴宇</t>
  </si>
  <si>
    <t>林资</t>
  </si>
  <si>
    <t>覃茂吉</t>
  </si>
  <si>
    <t>陈波</t>
  </si>
  <si>
    <t>高婷</t>
  </si>
  <si>
    <t>林云香</t>
  </si>
  <si>
    <t>李清理</t>
  </si>
  <si>
    <t>至睿所</t>
  </si>
  <si>
    <t>陈金联</t>
  </si>
  <si>
    <t>公正</t>
  </si>
  <si>
    <t>符天</t>
  </si>
  <si>
    <t>林大进</t>
  </si>
  <si>
    <t>符琼芬</t>
  </si>
  <si>
    <t>黄忠</t>
  </si>
  <si>
    <t>许文刚</t>
  </si>
  <si>
    <t>赵卫</t>
  </si>
  <si>
    <t>邝小波</t>
  </si>
  <si>
    <t>杜聪</t>
  </si>
  <si>
    <t>黄修强</t>
  </si>
  <si>
    <t>蒙瑞蓉</t>
  </si>
  <si>
    <t>杨许梓</t>
  </si>
  <si>
    <t>翟肖楼</t>
  </si>
  <si>
    <t>庞道斋</t>
  </si>
  <si>
    <t>罗晋京</t>
  </si>
  <si>
    <t>许翠霞</t>
  </si>
  <si>
    <t>符开良</t>
  </si>
  <si>
    <t>田英</t>
  </si>
  <si>
    <t>蔡相岑</t>
  </si>
  <si>
    <t>李昌瑜</t>
  </si>
  <si>
    <t>甘勇</t>
  </si>
  <si>
    <t>翁巨松</t>
  </si>
  <si>
    <t>潘文忠</t>
  </si>
  <si>
    <t>袁芳</t>
  </si>
  <si>
    <t>罗功荣</t>
  </si>
  <si>
    <t>冯怀东</t>
  </si>
  <si>
    <t>符策</t>
  </si>
  <si>
    <t>宋文</t>
  </si>
  <si>
    <t>陈清明</t>
  </si>
  <si>
    <t>曾广亮</t>
  </si>
  <si>
    <t>龙月萍</t>
  </si>
  <si>
    <t>符明显</t>
  </si>
  <si>
    <t>黄良盛</t>
  </si>
  <si>
    <t>陈创文</t>
  </si>
  <si>
    <t>王盛龙</t>
  </si>
  <si>
    <t>唐元</t>
  </si>
  <si>
    <t>赵艳</t>
  </si>
  <si>
    <t>周仁海</t>
  </si>
  <si>
    <t>程晓东</t>
  </si>
  <si>
    <t>刘多菲</t>
  </si>
  <si>
    <t>甘小翔</t>
  </si>
  <si>
    <t>龚安春</t>
  </si>
  <si>
    <t>张学国</t>
  </si>
  <si>
    <t>熊万林</t>
  </si>
  <si>
    <t>陈柘宇</t>
  </si>
  <si>
    <t>陈贵雄</t>
  </si>
  <si>
    <t>吴兵</t>
  </si>
  <si>
    <t>段浩</t>
  </si>
  <si>
    <t>王佳林</t>
  </si>
  <si>
    <t>赵建平</t>
  </si>
  <si>
    <t>鲁志勋</t>
  </si>
  <si>
    <t>黎继伟</t>
  </si>
  <si>
    <t>冯斌</t>
  </si>
  <si>
    <t>郑芹</t>
  </si>
  <si>
    <t>谭永斌</t>
  </si>
  <si>
    <t>吴坤卿</t>
  </si>
  <si>
    <t>吴镇</t>
  </si>
  <si>
    <t>王正郭</t>
  </si>
  <si>
    <t>刘美波</t>
  </si>
  <si>
    <t>邢孔保</t>
  </si>
  <si>
    <t>王晓宁</t>
  </si>
  <si>
    <t>黄莹</t>
  </si>
  <si>
    <t>张明</t>
  </si>
  <si>
    <t>符德全</t>
  </si>
  <si>
    <t>陈琳佳</t>
  </si>
  <si>
    <t>王春晓</t>
  </si>
  <si>
    <t>邱智强</t>
  </si>
  <si>
    <t>林接明</t>
  </si>
  <si>
    <t>韩雄光</t>
  </si>
  <si>
    <t>曾琦</t>
  </si>
  <si>
    <t>刘登文</t>
  </si>
  <si>
    <t>邱炯</t>
  </si>
  <si>
    <t>林耿</t>
  </si>
  <si>
    <t>蔡晓刚</t>
  </si>
  <si>
    <t>王利红</t>
  </si>
  <si>
    <t>冯志坚</t>
  </si>
  <si>
    <t>吴祝亮</t>
  </si>
  <si>
    <t>余海</t>
  </si>
  <si>
    <t>符光银</t>
  </si>
  <si>
    <t>郑杨</t>
  </si>
  <si>
    <t>张鑫彤</t>
  </si>
  <si>
    <t>毛菊苹</t>
  </si>
  <si>
    <t>符运杰</t>
  </si>
  <si>
    <t>苏汝秀</t>
  </si>
  <si>
    <t>汤尚濠</t>
  </si>
  <si>
    <t>陶嘉乐</t>
  </si>
  <si>
    <t>吴春辉</t>
  </si>
  <si>
    <t>张礼兵</t>
  </si>
  <si>
    <t>许杰</t>
  </si>
  <si>
    <t>李德琪</t>
  </si>
  <si>
    <t>高华阳</t>
  </si>
  <si>
    <t>韩永</t>
  </si>
  <si>
    <t>李彦庆</t>
  </si>
  <si>
    <t>康萍</t>
  </si>
  <si>
    <t>郭胜辉</t>
  </si>
  <si>
    <t>王晶</t>
  </si>
  <si>
    <t>蔡先国</t>
  </si>
  <si>
    <t>李雯</t>
  </si>
  <si>
    <t>李允宝</t>
  </si>
  <si>
    <t>王朝辉</t>
  </si>
  <si>
    <t>刘吉友</t>
  </si>
  <si>
    <t>钟琴胜</t>
  </si>
  <si>
    <t>王明富</t>
  </si>
  <si>
    <t>林天能</t>
  </si>
  <si>
    <t>邝观武</t>
  </si>
  <si>
    <t>刘旭</t>
  </si>
  <si>
    <t>陈泽雄</t>
  </si>
  <si>
    <t>黄芝锋</t>
  </si>
  <si>
    <t>刘清钢</t>
  </si>
  <si>
    <t>张晓辉</t>
  </si>
  <si>
    <t>李增贤</t>
  </si>
  <si>
    <t>谢德胜</t>
  </si>
  <si>
    <t>严波</t>
  </si>
  <si>
    <t>董学智</t>
  </si>
  <si>
    <t>朱长健</t>
  </si>
  <si>
    <t>刘昂</t>
  </si>
  <si>
    <t>张孝民</t>
  </si>
  <si>
    <t>林青</t>
  </si>
  <si>
    <t>陈永川</t>
  </si>
  <si>
    <t>吴华</t>
  </si>
  <si>
    <t>吴丽</t>
  </si>
  <si>
    <t>吴冬梅</t>
  </si>
  <si>
    <t>陈筱青</t>
  </si>
  <si>
    <t>王康忠</t>
  </si>
  <si>
    <t>李光茂</t>
  </si>
  <si>
    <t>莫世雄</t>
  </si>
  <si>
    <t>何晋前</t>
  </si>
  <si>
    <t>符星</t>
  </si>
  <si>
    <t>陈帆</t>
  </si>
  <si>
    <t>黄雄</t>
  </si>
  <si>
    <t>连昌松</t>
  </si>
  <si>
    <t>林永宗</t>
  </si>
  <si>
    <t>王乃江</t>
  </si>
  <si>
    <t>夏青兰</t>
  </si>
  <si>
    <t>符阳</t>
  </si>
  <si>
    <t>王诒志</t>
  </si>
  <si>
    <t>符英</t>
  </si>
  <si>
    <t>吴坤江</t>
  </si>
  <si>
    <t>蒙志波</t>
  </si>
  <si>
    <t>张宁</t>
  </si>
  <si>
    <t>周颖</t>
  </si>
  <si>
    <t>李园丁</t>
  </si>
  <si>
    <t>吴峻</t>
  </si>
  <si>
    <t>叶斌</t>
  </si>
  <si>
    <t>祝向荣</t>
  </si>
  <si>
    <t>赵明民</t>
  </si>
  <si>
    <t>杨文狄</t>
  </si>
  <si>
    <t>杨春顺</t>
  </si>
  <si>
    <t>赵华伟</t>
  </si>
  <si>
    <t>符棋锋</t>
  </si>
  <si>
    <t>万明</t>
  </si>
  <si>
    <t>刘国兵</t>
  </si>
  <si>
    <t>曾凡光</t>
  </si>
  <si>
    <t>段京海</t>
  </si>
  <si>
    <t>欧云斌</t>
  </si>
  <si>
    <t>迟润涛</t>
  </si>
  <si>
    <t>王艺霏</t>
  </si>
  <si>
    <t>林奕材</t>
  </si>
  <si>
    <t>林如果</t>
  </si>
  <si>
    <t>廖丹</t>
  </si>
  <si>
    <t>李其钊</t>
  </si>
  <si>
    <t>吴璠</t>
  </si>
  <si>
    <t>刘学强</t>
  </si>
  <si>
    <t>丁馨</t>
  </si>
  <si>
    <t>邓锐</t>
  </si>
  <si>
    <t>唐志光</t>
  </si>
  <si>
    <t>王雁程</t>
  </si>
  <si>
    <t>李贞</t>
  </si>
  <si>
    <t>黎仕胜</t>
  </si>
  <si>
    <t>许维中</t>
  </si>
  <si>
    <t>陈刚</t>
  </si>
  <si>
    <t>代军</t>
  </si>
  <si>
    <t>陈海蓉</t>
  </si>
  <si>
    <t>姜琴</t>
  </si>
  <si>
    <t>林桂凤</t>
  </si>
  <si>
    <t>毛骑军</t>
  </si>
  <si>
    <t>周明磊</t>
  </si>
  <si>
    <t>陈朝君</t>
  </si>
  <si>
    <t>张国伟</t>
  </si>
  <si>
    <t>童永滨</t>
  </si>
  <si>
    <t>李际康</t>
  </si>
  <si>
    <t>魏颖峰</t>
  </si>
  <si>
    <t>于道哲</t>
  </si>
  <si>
    <t>吴军</t>
  </si>
  <si>
    <t>范丽娜</t>
  </si>
  <si>
    <t>钱慧臣</t>
  </si>
  <si>
    <t>刘伟</t>
  </si>
  <si>
    <t>莫春高</t>
  </si>
  <si>
    <t>伍一叶</t>
  </si>
  <si>
    <t>邢佰峰</t>
  </si>
  <si>
    <t>仲毅</t>
  </si>
  <si>
    <t>邓光旭</t>
  </si>
  <si>
    <t>黄连慈</t>
  </si>
  <si>
    <t>韩非</t>
  </si>
  <si>
    <t>吴昌平</t>
  </si>
  <si>
    <t>宁宣凤</t>
  </si>
  <si>
    <t>张小联</t>
  </si>
  <si>
    <t>张学理</t>
  </si>
  <si>
    <t>谭显辉</t>
  </si>
  <si>
    <t>彭圣利</t>
  </si>
  <si>
    <t>田苗苗</t>
  </si>
  <si>
    <t>绿星所</t>
  </si>
  <si>
    <t>刘玉林</t>
  </si>
  <si>
    <t>昌博</t>
  </si>
  <si>
    <t>徐立</t>
  </si>
  <si>
    <t>云兵</t>
  </si>
  <si>
    <t>卢海川</t>
  </si>
  <si>
    <t>符晏聆</t>
  </si>
  <si>
    <t>钟淑娴</t>
  </si>
  <si>
    <t>朱模圣</t>
  </si>
  <si>
    <t>杨书华</t>
  </si>
  <si>
    <t>黄湘</t>
  </si>
  <si>
    <t>夏儒海</t>
  </si>
  <si>
    <t>刘长征</t>
  </si>
  <si>
    <t>林明峰</t>
  </si>
  <si>
    <t>邢锐</t>
  </si>
  <si>
    <t>向红梅</t>
  </si>
  <si>
    <t>邢小娟</t>
  </si>
  <si>
    <t>吴永群</t>
  </si>
  <si>
    <t>刘亚萌</t>
  </si>
  <si>
    <t>云涌</t>
  </si>
  <si>
    <t>李君</t>
  </si>
  <si>
    <t>许彩霞</t>
  </si>
  <si>
    <t>严传东</t>
  </si>
  <si>
    <t>陈凯</t>
  </si>
  <si>
    <t>闫继传</t>
  </si>
  <si>
    <t>周义桀</t>
  </si>
  <si>
    <t>蔡春为</t>
  </si>
  <si>
    <t>李取华</t>
  </si>
  <si>
    <t>曾缨</t>
  </si>
  <si>
    <t>王茜</t>
  </si>
  <si>
    <t>陈安琪</t>
  </si>
  <si>
    <t>程磊</t>
  </si>
  <si>
    <t>胡振</t>
  </si>
  <si>
    <t>李晓霞</t>
  </si>
  <si>
    <t>曾锋</t>
  </si>
  <si>
    <t>苏子营</t>
  </si>
  <si>
    <t>喻学林</t>
  </si>
  <si>
    <t>欧哲山</t>
  </si>
  <si>
    <t>王绪荣</t>
  </si>
  <si>
    <t>万理（陵水）分所</t>
  </si>
  <si>
    <t>潘利军</t>
  </si>
  <si>
    <t>陈志军</t>
  </si>
  <si>
    <t>苏艳艳</t>
  </si>
  <si>
    <t>金敏</t>
  </si>
  <si>
    <t>张孝忠</t>
  </si>
  <si>
    <t>劳世全</t>
  </si>
  <si>
    <t>曾梅涛</t>
  </si>
  <si>
    <t>广哲</t>
  </si>
  <si>
    <t>李海燕</t>
  </si>
  <si>
    <t>吴聪</t>
  </si>
  <si>
    <t>周庄润</t>
  </si>
  <si>
    <t>周亚敏</t>
  </si>
  <si>
    <t>张辉</t>
  </si>
  <si>
    <t>陈信雄</t>
  </si>
  <si>
    <t>康高珥</t>
  </si>
  <si>
    <t>张山荣</t>
  </si>
  <si>
    <t>盛铭</t>
  </si>
  <si>
    <t>吴昊</t>
  </si>
  <si>
    <t>雷颖</t>
  </si>
  <si>
    <t>庄莹</t>
  </si>
  <si>
    <t>国岛所</t>
  </si>
  <si>
    <t>廖松日</t>
  </si>
  <si>
    <t>韦享富</t>
  </si>
  <si>
    <t>高元帅</t>
  </si>
  <si>
    <t>蔡兴春</t>
  </si>
  <si>
    <t>曹开旺</t>
  </si>
  <si>
    <t>崔开杰</t>
  </si>
  <si>
    <t>黄跃</t>
  </si>
  <si>
    <t>熊稳柱</t>
  </si>
  <si>
    <t>张曙</t>
  </si>
  <si>
    <t>陈亮</t>
  </si>
  <si>
    <t>刘忠维</t>
  </si>
  <si>
    <t>李峰</t>
  </si>
  <si>
    <t>符冠龙</t>
  </si>
  <si>
    <t>陈造烘</t>
  </si>
  <si>
    <t>李强</t>
  </si>
  <si>
    <t>陈川华</t>
  </si>
  <si>
    <t>刘一凡</t>
  </si>
  <si>
    <t>蒋刚</t>
  </si>
  <si>
    <t>陈家圣</t>
  </si>
  <si>
    <t>阮继涌</t>
  </si>
  <si>
    <t>曹全红</t>
  </si>
  <si>
    <t>黑龙江新时达　　　（三亚）分所</t>
  </si>
  <si>
    <t>王丹</t>
  </si>
  <si>
    <t>姚鑫</t>
  </si>
  <si>
    <t>贾志良</t>
  </si>
  <si>
    <t>王亚云</t>
  </si>
  <si>
    <t>王海君</t>
  </si>
  <si>
    <t>朱蓉</t>
  </si>
  <si>
    <t>肖明德</t>
  </si>
  <si>
    <t>宋慧萍</t>
  </si>
  <si>
    <t>秦禹</t>
  </si>
  <si>
    <t>潘兵</t>
  </si>
  <si>
    <t>李香明</t>
  </si>
  <si>
    <t>王国标</t>
  </si>
  <si>
    <t>法立信  　（琼海）</t>
  </si>
  <si>
    <t>符祥文</t>
  </si>
  <si>
    <t>王宁</t>
  </si>
  <si>
    <t>邱金福</t>
  </si>
  <si>
    <t>蒋智杰</t>
  </si>
  <si>
    <t>吴桑</t>
  </si>
  <si>
    <t>范照亮</t>
  </si>
  <si>
    <t>王伟强</t>
  </si>
  <si>
    <t>高文祥</t>
  </si>
  <si>
    <t>胡四海</t>
  </si>
  <si>
    <t>曾维军</t>
  </si>
  <si>
    <t>夏洪录</t>
  </si>
  <si>
    <t>王洪玲</t>
  </si>
  <si>
    <t>高杰</t>
  </si>
  <si>
    <t>陈元明</t>
  </si>
  <si>
    <t>符定福</t>
  </si>
  <si>
    <t>王德晶</t>
  </si>
  <si>
    <t>王旗辉</t>
  </si>
  <si>
    <t>2018年曾缴纳2022年须缴纳律师执业责任保险费名单</t>
    <phoneticPr fontId="1" type="noConversion"/>
  </si>
  <si>
    <t>广哲所</t>
    <phoneticPr fontId="1" type="noConversion"/>
  </si>
  <si>
    <t>惠海所</t>
    <phoneticPr fontId="1" type="noConversion"/>
  </si>
  <si>
    <t>川海所</t>
    <phoneticPr fontId="1" type="noConversion"/>
  </si>
  <si>
    <t>外经所</t>
    <phoneticPr fontId="1" type="noConversion"/>
  </si>
  <si>
    <t>广东深天成（文昌）所</t>
    <phoneticPr fontId="1" type="noConversion"/>
  </si>
  <si>
    <t>云联所</t>
    <phoneticPr fontId="1" type="noConversion"/>
  </si>
  <si>
    <t>立申所</t>
    <phoneticPr fontId="1" type="noConversion"/>
  </si>
  <si>
    <t>真格所</t>
    <phoneticPr fontId="1" type="noConversion"/>
  </si>
  <si>
    <t>红荔所</t>
    <phoneticPr fontId="1" type="noConversion"/>
  </si>
  <si>
    <t>同玺所</t>
    <phoneticPr fontId="1" type="noConversion"/>
  </si>
  <si>
    <t>川合所</t>
    <phoneticPr fontId="1" type="noConversion"/>
  </si>
  <si>
    <t>上哲所</t>
    <phoneticPr fontId="1" type="noConversion"/>
  </si>
  <si>
    <t>南威所</t>
    <phoneticPr fontId="1" type="noConversion"/>
  </si>
  <si>
    <t>天岑所</t>
    <phoneticPr fontId="1" type="noConversion"/>
  </si>
  <si>
    <t>凯志所</t>
    <phoneticPr fontId="1" type="noConversion"/>
  </si>
  <si>
    <t>天泽所</t>
    <phoneticPr fontId="1" type="noConversion"/>
  </si>
  <si>
    <t>富岛所</t>
    <phoneticPr fontId="1" type="noConversion"/>
  </si>
  <si>
    <t>顺翔所</t>
    <phoneticPr fontId="1" type="noConversion"/>
  </si>
  <si>
    <t>林源所</t>
    <phoneticPr fontId="1" type="noConversion"/>
  </si>
  <si>
    <t>儋耳所</t>
    <phoneticPr fontId="1" type="noConversion"/>
  </si>
  <si>
    <t>追源所</t>
    <phoneticPr fontId="1" type="noConversion"/>
  </si>
  <si>
    <t>刚峰所</t>
    <phoneticPr fontId="1" type="noConversion"/>
  </si>
  <si>
    <t>北京德和衡（海口）所</t>
    <phoneticPr fontId="1" type="noConversion"/>
  </si>
  <si>
    <t>问源所</t>
    <phoneticPr fontId="1" type="noConversion"/>
  </si>
  <si>
    <t>何晶晶</t>
  </si>
  <si>
    <t>郑霞</t>
  </si>
  <si>
    <t>田芳菲</t>
  </si>
  <si>
    <t>蔡开信</t>
  </si>
  <si>
    <t>张梦佳</t>
  </si>
  <si>
    <t>关俊</t>
  </si>
  <si>
    <t>丁兆君</t>
  </si>
  <si>
    <t>孙立涛</t>
  </si>
  <si>
    <t>张冠奇</t>
  </si>
  <si>
    <t>史丽</t>
  </si>
  <si>
    <t>符昌辉</t>
  </si>
  <si>
    <t>威盾所</t>
    <phoneticPr fontId="1" type="noConversion"/>
  </si>
  <si>
    <t>昌宇所</t>
    <phoneticPr fontId="1" type="noConversion"/>
  </si>
  <si>
    <t>法立信所</t>
    <phoneticPr fontId="1" type="noConversion"/>
  </si>
  <si>
    <t>田莹莹</t>
  </si>
  <si>
    <t>刘晓琳</t>
  </si>
  <si>
    <t>张钊鸣</t>
  </si>
  <si>
    <t>杨丽媛</t>
  </si>
  <si>
    <t>陈益裕</t>
  </si>
  <si>
    <t>乔海燕</t>
  </si>
  <si>
    <t>陈明浩</t>
  </si>
  <si>
    <t>林芳暖</t>
  </si>
  <si>
    <t>黄星豪</t>
  </si>
  <si>
    <t>业茂所</t>
    <phoneticPr fontId="1" type="noConversion"/>
  </si>
  <si>
    <t>云天成</t>
  </si>
  <si>
    <t>董极道</t>
  </si>
  <si>
    <t>周强</t>
  </si>
  <si>
    <t>陈庆</t>
  </si>
  <si>
    <t>张爱虹</t>
  </si>
  <si>
    <t>董品</t>
  </si>
  <si>
    <t>王薇娜</t>
  </si>
  <si>
    <t>姚远</t>
  </si>
  <si>
    <t>熊意</t>
  </si>
  <si>
    <t>翟海水</t>
  </si>
  <si>
    <t>陈琼章</t>
  </si>
  <si>
    <t>曾家恋</t>
  </si>
  <si>
    <t>严义萍</t>
  </si>
  <si>
    <t>向羽</t>
  </si>
  <si>
    <t>符雄师</t>
  </si>
  <si>
    <t>广东法制盛邦（三亚)所</t>
    <phoneticPr fontId="1" type="noConversion"/>
  </si>
  <si>
    <t>颜孟君</t>
  </si>
  <si>
    <t>谢馨</t>
  </si>
  <si>
    <t>熊鹤祥</t>
  </si>
  <si>
    <t>李小妹</t>
  </si>
  <si>
    <t>符妙佳</t>
  </si>
  <si>
    <t>吴佳莉</t>
  </si>
  <si>
    <t>程程</t>
  </si>
  <si>
    <t>陈一文</t>
  </si>
  <si>
    <t>华彩所</t>
    <phoneticPr fontId="1" type="noConversion"/>
  </si>
  <si>
    <t>冯传财</t>
  </si>
  <si>
    <t>吾佳所</t>
    <phoneticPr fontId="1" type="noConversion"/>
  </si>
  <si>
    <t>孙瑶</t>
  </si>
  <si>
    <t>吴涛</t>
  </si>
  <si>
    <t>云帆所</t>
    <phoneticPr fontId="1" type="noConversion"/>
  </si>
  <si>
    <t>泽田所</t>
    <phoneticPr fontId="1" type="noConversion"/>
  </si>
  <si>
    <t>锦瀚所</t>
    <phoneticPr fontId="1" type="noConversion"/>
  </si>
  <si>
    <t>华颂所</t>
    <phoneticPr fontId="1" type="noConversion"/>
  </si>
  <si>
    <t>童赛</t>
  </si>
  <si>
    <t>钟德富</t>
  </si>
  <si>
    <t>王赫威</t>
  </si>
  <si>
    <t>文礼欢</t>
  </si>
  <si>
    <t>椰树春所</t>
    <phoneticPr fontId="1" type="noConversion"/>
  </si>
  <si>
    <t>中海所</t>
    <phoneticPr fontId="1" type="noConversion"/>
  </si>
  <si>
    <t>金裕所</t>
    <phoneticPr fontId="1" type="noConversion"/>
  </si>
  <si>
    <t>天赐所</t>
    <phoneticPr fontId="1" type="noConversion"/>
  </si>
  <si>
    <t>大华园所</t>
    <phoneticPr fontId="1" type="noConversion"/>
  </si>
  <si>
    <t>弘纲所</t>
    <phoneticPr fontId="1" type="noConversion"/>
  </si>
  <si>
    <t>鹏达所</t>
    <phoneticPr fontId="1" type="noConversion"/>
  </si>
  <si>
    <t>日新所</t>
    <phoneticPr fontId="1" type="noConversion"/>
  </si>
  <si>
    <t>谭琦</t>
  </si>
  <si>
    <t>张静</t>
  </si>
  <si>
    <t>佐宸所</t>
    <phoneticPr fontId="1" type="noConversion"/>
  </si>
  <si>
    <t>邢益睿</t>
  </si>
  <si>
    <t>王康明</t>
  </si>
  <si>
    <t>海新所</t>
    <phoneticPr fontId="1" type="noConversion"/>
  </si>
  <si>
    <t>吴志花</t>
  </si>
  <si>
    <t>黄晓倩</t>
  </si>
  <si>
    <t>湛铭所</t>
    <phoneticPr fontId="1" type="noConversion"/>
  </si>
  <si>
    <t>卢旻</t>
  </si>
  <si>
    <t>邢日萱</t>
  </si>
  <si>
    <t>卢家清</t>
  </si>
  <si>
    <t>吴虹</t>
  </si>
  <si>
    <t>卓一所</t>
    <phoneticPr fontId="1" type="noConversion"/>
  </si>
  <si>
    <t>陈炫芸</t>
  </si>
  <si>
    <t>法格所</t>
    <phoneticPr fontId="1" type="noConversion"/>
  </si>
  <si>
    <t>方玩</t>
  </si>
  <si>
    <t>郭健伟</t>
  </si>
  <si>
    <t>酒锐</t>
  </si>
  <si>
    <t>黄良辉</t>
  </si>
  <si>
    <t>郭俊</t>
  </si>
  <si>
    <t>黄名亮</t>
  </si>
  <si>
    <t>苏妙</t>
  </si>
  <si>
    <t>广东金桥百信（三亚）所</t>
    <phoneticPr fontId="1" type="noConversion"/>
  </si>
  <si>
    <t>马丽南</t>
  </si>
  <si>
    <t>米乐</t>
  </si>
  <si>
    <t>黄宇</t>
  </si>
  <si>
    <t>蔡山林</t>
  </si>
  <si>
    <t>黄娴楚</t>
  </si>
  <si>
    <t>周志超</t>
  </si>
  <si>
    <t>黄景欢</t>
  </si>
  <si>
    <t>廖小敏</t>
  </si>
  <si>
    <t>李小虾</t>
  </si>
  <si>
    <t>云姗</t>
  </si>
  <si>
    <t>艾晓鹏</t>
  </si>
  <si>
    <t>王爱南</t>
  </si>
  <si>
    <t>邱妃</t>
  </si>
  <si>
    <t>李斌</t>
  </si>
  <si>
    <t>王杨铭</t>
  </si>
  <si>
    <t>张是春</t>
  </si>
  <si>
    <t>王丽璇</t>
  </si>
  <si>
    <t>蔡林花</t>
  </si>
  <si>
    <t>王淞</t>
  </si>
  <si>
    <t>李雅琳</t>
  </si>
  <si>
    <t>李秋娌</t>
  </si>
  <si>
    <t>梁文治</t>
  </si>
  <si>
    <t>罗琼</t>
  </si>
  <si>
    <t>任健</t>
  </si>
  <si>
    <t>鳞洲所</t>
    <phoneticPr fontId="1" type="noConversion"/>
  </si>
  <si>
    <t>坤和所</t>
    <phoneticPr fontId="1" type="noConversion"/>
  </si>
  <si>
    <t>嘉勋所</t>
    <phoneticPr fontId="1" type="noConversion"/>
  </si>
  <si>
    <t>瑞伊所</t>
    <phoneticPr fontId="1" type="noConversion"/>
  </si>
  <si>
    <t>海大平正所</t>
    <phoneticPr fontId="1" type="noConversion"/>
  </si>
  <si>
    <t>经和纬所</t>
    <phoneticPr fontId="1" type="noConversion"/>
  </si>
  <si>
    <t>云常所</t>
    <phoneticPr fontId="1" type="noConversion"/>
  </si>
  <si>
    <t>潘研</t>
  </si>
  <si>
    <t>德银所</t>
    <phoneticPr fontId="1" type="noConversion"/>
  </si>
  <si>
    <t>北京浩天信和（海口）所</t>
    <phoneticPr fontId="1" type="noConversion"/>
  </si>
  <si>
    <t>奥派所</t>
    <phoneticPr fontId="1" type="noConversion"/>
  </si>
  <si>
    <t>鑫恒所</t>
    <phoneticPr fontId="1" type="noConversion"/>
  </si>
  <si>
    <t>诺新所</t>
    <phoneticPr fontId="1" type="noConversion"/>
  </si>
  <si>
    <t>肖明德所</t>
    <phoneticPr fontId="1" type="noConversion"/>
  </si>
  <si>
    <t>中邦所</t>
    <phoneticPr fontId="1" type="noConversion"/>
  </si>
  <si>
    <t>正益所</t>
    <phoneticPr fontId="1" type="noConversion"/>
  </si>
  <si>
    <t>椰海所</t>
    <phoneticPr fontId="1" type="noConversion"/>
  </si>
  <si>
    <t>鼎略所</t>
    <phoneticPr fontId="1" type="noConversion"/>
  </si>
  <si>
    <t>商汇所</t>
    <phoneticPr fontId="1" type="noConversion"/>
  </si>
  <si>
    <t>大弘所</t>
    <phoneticPr fontId="1" type="noConversion"/>
  </si>
  <si>
    <t>信达所</t>
    <phoneticPr fontId="1" type="noConversion"/>
  </si>
  <si>
    <t>为先所</t>
    <phoneticPr fontId="1" type="noConversion"/>
  </si>
  <si>
    <t>正凯所</t>
    <phoneticPr fontId="1" type="noConversion"/>
  </si>
  <si>
    <t>华禾所</t>
    <phoneticPr fontId="1" type="noConversion"/>
  </si>
  <si>
    <t>先国所</t>
    <phoneticPr fontId="1" type="noConversion"/>
  </si>
  <si>
    <t>悦君所</t>
    <phoneticPr fontId="1" type="noConversion"/>
  </si>
  <si>
    <t>卫伦所</t>
    <phoneticPr fontId="1" type="noConversion"/>
  </si>
  <si>
    <t>椰城所</t>
    <phoneticPr fontId="1" type="noConversion"/>
  </si>
  <si>
    <t>毓广所</t>
    <phoneticPr fontId="1" type="noConversion"/>
  </si>
  <si>
    <t>维特所</t>
    <phoneticPr fontId="1" type="noConversion"/>
  </si>
  <si>
    <t>方圆所</t>
    <phoneticPr fontId="1" type="noConversion"/>
  </si>
  <si>
    <t>颖川所</t>
    <phoneticPr fontId="1" type="noConversion"/>
  </si>
  <si>
    <t>邦威所</t>
    <phoneticPr fontId="1" type="noConversion"/>
  </si>
  <si>
    <t>三和元所</t>
    <phoneticPr fontId="1" type="noConversion"/>
  </si>
  <si>
    <t>琼亚所</t>
    <phoneticPr fontId="1" type="noConversion"/>
  </si>
  <si>
    <t>盈帆所</t>
    <phoneticPr fontId="1" type="noConversion"/>
  </si>
  <si>
    <t>杨琳</t>
  </si>
  <si>
    <t>谢世松</t>
  </si>
  <si>
    <t>宝岛所</t>
    <phoneticPr fontId="1" type="noConversion"/>
  </si>
  <si>
    <t>德赛利所</t>
    <phoneticPr fontId="1" type="noConversion"/>
  </si>
  <si>
    <t>东方国信所</t>
    <phoneticPr fontId="1" type="noConversion"/>
  </si>
  <si>
    <t>以宽所</t>
    <phoneticPr fontId="1" type="noConversion"/>
  </si>
  <si>
    <t>北京观韬中茂（海口）所</t>
    <phoneticPr fontId="1" type="noConversion"/>
  </si>
  <si>
    <t>江文瑞</t>
  </si>
  <si>
    <t>刘蕊</t>
  </si>
  <si>
    <t>张郑珏</t>
  </si>
  <si>
    <t>王斯韵</t>
  </si>
  <si>
    <t>梁达</t>
  </si>
  <si>
    <t>王吉生</t>
  </si>
  <si>
    <t>王丹凤</t>
  </si>
  <si>
    <t>贾华磊</t>
  </si>
  <si>
    <t>王永锋</t>
  </si>
  <si>
    <t>宋寒亮</t>
  </si>
  <si>
    <t>胡小慧</t>
  </si>
  <si>
    <t>郭蔓婵</t>
  </si>
  <si>
    <t>周永清</t>
  </si>
  <si>
    <t>戴富健</t>
  </si>
  <si>
    <t>顾小娟</t>
  </si>
  <si>
    <t>熊承维</t>
  </si>
  <si>
    <t>循道所</t>
    <phoneticPr fontId="1" type="noConversion"/>
  </si>
  <si>
    <t>广东正大方略（海口）所</t>
    <phoneticPr fontId="1" type="noConversion"/>
  </si>
  <si>
    <t>杨江蕊</t>
  </si>
  <si>
    <t>王瑞揆</t>
  </si>
  <si>
    <t>冯苇</t>
  </si>
  <si>
    <t>王立冠</t>
  </si>
  <si>
    <t>赵明丽</t>
  </si>
  <si>
    <t>杨晓东</t>
  </si>
  <si>
    <t>旺岛所</t>
    <phoneticPr fontId="1" type="noConversion"/>
  </si>
  <si>
    <t>郑博华</t>
  </si>
  <si>
    <t>董晓</t>
  </si>
  <si>
    <t>唐海涛</t>
  </si>
  <si>
    <t>赵福臣</t>
  </si>
  <si>
    <t>朱彦霖</t>
  </si>
  <si>
    <t>李靖</t>
  </si>
  <si>
    <t>张帆</t>
  </si>
  <si>
    <t>王子川</t>
  </si>
  <si>
    <t>胡媛</t>
  </si>
  <si>
    <t>杨尤君</t>
  </si>
  <si>
    <t>海地所</t>
    <phoneticPr fontId="1" type="noConversion"/>
  </si>
  <si>
    <t>符欢</t>
  </si>
  <si>
    <t>李京频</t>
  </si>
  <si>
    <t>胡凤云</t>
  </si>
  <si>
    <t>马中敏</t>
  </si>
  <si>
    <t>李诚生</t>
  </si>
  <si>
    <t>洪宇</t>
  </si>
  <si>
    <t>吴春柳</t>
  </si>
  <si>
    <t>严云</t>
  </si>
  <si>
    <t>杨晓峰</t>
  </si>
  <si>
    <t>丁香</t>
  </si>
  <si>
    <t>李禄群</t>
  </si>
  <si>
    <t>金雪琼</t>
  </si>
  <si>
    <t>许环珊</t>
  </si>
  <si>
    <t>徐文哲</t>
  </si>
  <si>
    <t>黄斌</t>
  </si>
  <si>
    <t>周小鹏</t>
  </si>
  <si>
    <t>陈启仁</t>
  </si>
  <si>
    <t>王志华</t>
  </si>
  <si>
    <t>傅学庆</t>
  </si>
  <si>
    <t>吴宝良</t>
  </si>
  <si>
    <t>黄宏才</t>
  </si>
  <si>
    <t>陈明慧</t>
  </si>
  <si>
    <t>聂珂珂</t>
  </si>
  <si>
    <t>谢小晶</t>
  </si>
  <si>
    <t>林雨</t>
  </si>
  <si>
    <t>周维明</t>
  </si>
  <si>
    <t>胡艳芝</t>
  </si>
  <si>
    <t>杨佳瑶</t>
  </si>
  <si>
    <t>符玲玲</t>
  </si>
  <si>
    <t>陈俊龙</t>
  </si>
  <si>
    <t>郑丹丹</t>
  </si>
  <si>
    <t>项岩</t>
  </si>
  <si>
    <t>闵泽帅</t>
  </si>
  <si>
    <t>李天来</t>
  </si>
  <si>
    <t>陈仕伟</t>
  </si>
  <si>
    <t>卢大亨</t>
  </si>
  <si>
    <t>王亚辉</t>
  </si>
  <si>
    <t>张德兴</t>
  </si>
  <si>
    <t>吴雄</t>
  </si>
  <si>
    <t>林诗健</t>
  </si>
  <si>
    <t>陈承洲</t>
  </si>
  <si>
    <t>新概念所</t>
    <phoneticPr fontId="1" type="noConversion"/>
  </si>
  <si>
    <t>京园所</t>
    <phoneticPr fontId="1" type="noConversion"/>
  </si>
  <si>
    <t>天皓所</t>
    <phoneticPr fontId="1" type="noConversion"/>
  </si>
  <si>
    <t>万理所</t>
    <phoneticPr fontId="1" type="noConversion"/>
  </si>
  <si>
    <t>誉善所</t>
    <phoneticPr fontId="1" type="noConversion"/>
  </si>
  <si>
    <t>王泽位</t>
    <phoneticPr fontId="1" type="noConversion"/>
  </si>
  <si>
    <t>陈金水</t>
    <phoneticPr fontId="1" type="noConversion"/>
  </si>
  <si>
    <t>康月</t>
    <phoneticPr fontId="1" type="noConversion"/>
  </si>
  <si>
    <t>姚泽琳</t>
    <phoneticPr fontId="1" type="noConversion"/>
  </si>
  <si>
    <t>李巍</t>
    <phoneticPr fontId="1" type="noConversion"/>
  </si>
  <si>
    <t>余芳</t>
    <phoneticPr fontId="1" type="noConversion"/>
  </si>
  <si>
    <t>林森</t>
    <phoneticPr fontId="1" type="noConversion"/>
  </si>
  <si>
    <t>高雅</t>
    <phoneticPr fontId="1" type="noConversion"/>
  </si>
  <si>
    <t>70年王伟</t>
    <phoneticPr fontId="1" type="noConversion"/>
  </si>
  <si>
    <t>杜娟</t>
    <phoneticPr fontId="1" type="noConversion"/>
  </si>
  <si>
    <t>冯军栋</t>
    <phoneticPr fontId="1" type="noConversion"/>
  </si>
  <si>
    <t>李方</t>
    <phoneticPr fontId="1" type="noConversion"/>
  </si>
  <si>
    <t>徐帅</t>
    <phoneticPr fontId="1" type="noConversion"/>
  </si>
  <si>
    <t>钟兴</t>
    <phoneticPr fontId="1" type="noConversion"/>
  </si>
  <si>
    <t>代文强</t>
    <phoneticPr fontId="1" type="noConversion"/>
  </si>
  <si>
    <t>吴琼</t>
    <phoneticPr fontId="1" type="noConversion"/>
  </si>
  <si>
    <t>北京大成  （海口）所</t>
    <phoneticPr fontId="1" type="noConversion"/>
  </si>
  <si>
    <t>杨橦</t>
    <phoneticPr fontId="1" type="noConversion"/>
  </si>
  <si>
    <t>邓美杏</t>
    <phoneticPr fontId="1" type="noConversion"/>
  </si>
  <si>
    <t>熊常平</t>
    <phoneticPr fontId="1" type="noConversion"/>
  </si>
  <si>
    <t>谢红芳</t>
    <phoneticPr fontId="1" type="noConversion"/>
  </si>
  <si>
    <t>伍彪</t>
    <phoneticPr fontId="1" type="noConversion"/>
  </si>
  <si>
    <t>魏璞智</t>
    <phoneticPr fontId="1" type="noConversion"/>
  </si>
  <si>
    <t>姚斓</t>
    <phoneticPr fontId="1" type="noConversion"/>
  </si>
  <si>
    <t>李群</t>
    <phoneticPr fontId="1" type="noConversion"/>
  </si>
  <si>
    <t>符斌</t>
    <phoneticPr fontId="1" type="noConversion"/>
  </si>
  <si>
    <t>兰梦</t>
    <phoneticPr fontId="1" type="noConversion"/>
  </si>
  <si>
    <t>彭慧玲</t>
    <phoneticPr fontId="1" type="noConversion"/>
  </si>
  <si>
    <t>杨昌辉</t>
    <phoneticPr fontId="1" type="noConversion"/>
  </si>
  <si>
    <t>张博文</t>
    <phoneticPr fontId="1" type="noConversion"/>
  </si>
  <si>
    <t>陈亚强</t>
    <phoneticPr fontId="1" type="noConversion"/>
  </si>
  <si>
    <t>李娟娟</t>
    <phoneticPr fontId="1" type="noConversion"/>
  </si>
  <si>
    <t>北京德恒  （三亚）所</t>
    <phoneticPr fontId="1" type="noConversion"/>
  </si>
  <si>
    <t>罗锦发</t>
    <phoneticPr fontId="1" type="noConversion"/>
  </si>
  <si>
    <t>曾赛刚</t>
    <phoneticPr fontId="1" type="noConversion"/>
  </si>
  <si>
    <t>倪付贵</t>
    <phoneticPr fontId="1" type="noConversion"/>
  </si>
  <si>
    <t>刘旭</t>
    <phoneticPr fontId="1" type="noConversion"/>
  </si>
  <si>
    <t>北京金杜   （海口）所</t>
    <phoneticPr fontId="1" type="noConversion"/>
  </si>
  <si>
    <t>彭红玉</t>
    <phoneticPr fontId="1" type="noConversion"/>
  </si>
  <si>
    <t>关少凰</t>
    <phoneticPr fontId="1" type="noConversion"/>
  </si>
  <si>
    <t>孙克志</t>
    <phoneticPr fontId="1" type="noConversion"/>
  </si>
  <si>
    <t>王伟</t>
    <phoneticPr fontId="1" type="noConversion"/>
  </si>
  <si>
    <t>谢海婷</t>
    <phoneticPr fontId="1" type="noConversion"/>
  </si>
  <si>
    <t>叶欣</t>
    <phoneticPr fontId="1" type="noConversion"/>
  </si>
  <si>
    <t>北京岳成  （三亚）所</t>
    <phoneticPr fontId="1" type="noConversion"/>
  </si>
  <si>
    <t>孟繁宇</t>
    <phoneticPr fontId="1" type="noConversion"/>
  </si>
  <si>
    <t>郑大平</t>
    <phoneticPr fontId="1" type="noConversion"/>
  </si>
  <si>
    <t>周才仁</t>
    <phoneticPr fontId="1" type="noConversion"/>
  </si>
  <si>
    <t>郭泽伟</t>
    <phoneticPr fontId="1" type="noConversion"/>
  </si>
  <si>
    <t>张婷</t>
    <phoneticPr fontId="1" type="noConversion"/>
  </si>
  <si>
    <t>王新</t>
    <phoneticPr fontId="1" type="noConversion"/>
  </si>
  <si>
    <t>大兴天泰    （三亚）分所</t>
    <phoneticPr fontId="1" type="noConversion"/>
  </si>
  <si>
    <t>王伟</t>
    <phoneticPr fontId="1" type="noConversion"/>
  </si>
  <si>
    <t>陈翠颖</t>
    <phoneticPr fontId="1" type="noConversion"/>
  </si>
  <si>
    <t>廖钟山</t>
    <phoneticPr fontId="1" type="noConversion"/>
  </si>
  <si>
    <t>泰和泰     （海口）所</t>
    <phoneticPr fontId="1" type="noConversion"/>
  </si>
  <si>
    <t>孟鑫</t>
    <phoneticPr fontId="1" type="noConversion"/>
  </si>
  <si>
    <t>王淑芳</t>
    <phoneticPr fontId="1" type="noConversion"/>
  </si>
  <si>
    <t>儋和泉</t>
    <phoneticPr fontId="1" type="noConversion"/>
  </si>
  <si>
    <t>刘梅林</t>
    <phoneticPr fontId="1" type="noConversion"/>
  </si>
  <si>
    <t>北京中伦   （海口）所</t>
    <phoneticPr fontId="1" type="noConversion"/>
  </si>
  <si>
    <t>韩韵</t>
    <phoneticPr fontId="1" type="noConversion"/>
  </si>
  <si>
    <t>刘余</t>
    <phoneticPr fontId="1" type="noConversion"/>
  </si>
  <si>
    <t>程江波</t>
    <phoneticPr fontId="1" type="noConversion"/>
  </si>
  <si>
    <t>周孝怀</t>
    <phoneticPr fontId="1" type="noConversion"/>
  </si>
  <si>
    <t>符祥一</t>
    <phoneticPr fontId="1" type="noConversion"/>
  </si>
  <si>
    <t>冯桦</t>
    <phoneticPr fontId="1" type="noConversion"/>
  </si>
  <si>
    <t>韩蕾</t>
    <phoneticPr fontId="1" type="noConversion"/>
  </si>
  <si>
    <t>李爱君</t>
    <phoneticPr fontId="1" type="noConversion"/>
  </si>
  <si>
    <t>罗长庆</t>
    <phoneticPr fontId="1" type="noConversion"/>
  </si>
  <si>
    <t>符杰</t>
    <phoneticPr fontId="1" type="noConversion"/>
  </si>
  <si>
    <t>合计</t>
    <phoneticPr fontId="1" type="noConversion"/>
  </si>
  <si>
    <t>王宝锋</t>
    <phoneticPr fontId="1" type="noConversion"/>
  </si>
  <si>
    <t>邓莉</t>
    <phoneticPr fontId="1" type="noConversion"/>
  </si>
  <si>
    <t>连章松</t>
    <phoneticPr fontId="1" type="noConversion"/>
  </si>
  <si>
    <t>张永荣</t>
    <phoneticPr fontId="1" type="noConversion"/>
  </si>
  <si>
    <t>刘业胜</t>
    <phoneticPr fontId="1" type="noConversion"/>
  </si>
  <si>
    <t>于晨</t>
    <phoneticPr fontId="1" type="noConversion"/>
  </si>
  <si>
    <t>云彬</t>
    <phoneticPr fontId="1" type="noConversion"/>
  </si>
  <si>
    <t>吴天</t>
    <phoneticPr fontId="1" type="noConversion"/>
  </si>
  <si>
    <t>林琳</t>
    <phoneticPr fontId="1" type="noConversion"/>
  </si>
  <si>
    <t>倪莹</t>
    <phoneticPr fontId="1" type="noConversion"/>
  </si>
  <si>
    <t>冯在厅</t>
    <phoneticPr fontId="1" type="noConversion"/>
  </si>
  <si>
    <t>许明金</t>
    <phoneticPr fontId="1" type="noConversion"/>
  </si>
  <si>
    <t>陈凤</t>
    <phoneticPr fontId="1" type="noConversion"/>
  </si>
  <si>
    <t>金士优</t>
    <phoneticPr fontId="1" type="noConversion"/>
  </si>
  <si>
    <t>高元元</t>
    <phoneticPr fontId="1" type="noConversion"/>
  </si>
  <si>
    <t>马雨茜</t>
    <phoneticPr fontId="1" type="noConversion"/>
  </si>
  <si>
    <t>邢浩波</t>
    <phoneticPr fontId="1" type="noConversion"/>
  </si>
  <si>
    <t>朱新华</t>
    <phoneticPr fontId="1" type="noConversion"/>
  </si>
  <si>
    <t>梁智</t>
    <phoneticPr fontId="1" type="noConversion"/>
  </si>
  <si>
    <t>王婷婷</t>
    <phoneticPr fontId="1" type="noConversion"/>
  </si>
  <si>
    <t>胡娇娇</t>
    <phoneticPr fontId="1" type="noConversion"/>
  </si>
  <si>
    <t>陈绵育</t>
    <phoneticPr fontId="1" type="noConversion"/>
  </si>
  <si>
    <t>王克安</t>
    <phoneticPr fontId="1" type="noConversion"/>
  </si>
  <si>
    <t>北京长安  （海口）所</t>
    <phoneticPr fontId="1" type="noConversion"/>
  </si>
  <si>
    <t>国浩律师  （海南）所</t>
    <phoneticPr fontId="1" type="noConversion"/>
  </si>
  <si>
    <t>北京盈科   （海口）所</t>
    <phoneticPr fontId="1" type="noConversion"/>
  </si>
  <si>
    <t>广东华商   （三亚）所</t>
    <phoneticPr fontId="1" type="noConversion"/>
  </si>
  <si>
    <t>北京京师   （三亚）所</t>
    <phoneticPr fontId="1" type="noConversion"/>
  </si>
  <si>
    <t>北京京师  （海口）所</t>
    <phoneticPr fontId="1" type="noConversion"/>
  </si>
  <si>
    <t>北京金杜  （三亚）分所</t>
    <phoneticPr fontId="1" type="noConversion"/>
  </si>
  <si>
    <t>北京君合   (海口）所</t>
    <phoneticPr fontId="1" type="noConversion"/>
  </si>
  <si>
    <t>北京众明  （海口）所</t>
    <phoneticPr fontId="1" type="noConversion"/>
  </si>
  <si>
    <t>北京众明  （澄迈）所</t>
    <phoneticPr fontId="1" type="noConversion"/>
  </si>
  <si>
    <t>上海瀛泰  （海口）所</t>
    <phoneticPr fontId="1" type="noConversion"/>
  </si>
  <si>
    <t>北京康达   （海口）所</t>
    <phoneticPr fontId="1" type="noConversion"/>
  </si>
  <si>
    <t>北京炜衡  （海南）所</t>
    <phoneticPr fontId="1" type="noConversion"/>
  </si>
  <si>
    <t>北京奋迅    (琼海)所</t>
    <phoneticPr fontId="1" type="noConversion"/>
  </si>
  <si>
    <t>北京东卫  （洋浦）分所</t>
    <phoneticPr fontId="1" type="noConversion"/>
  </si>
  <si>
    <t>权直所</t>
    <phoneticPr fontId="1" type="noConversion"/>
  </si>
  <si>
    <t>阳光岛所</t>
    <phoneticPr fontId="1" type="noConversion"/>
  </si>
  <si>
    <t>中辰所</t>
    <phoneticPr fontId="1" type="noConversion"/>
  </si>
  <si>
    <t>众品所</t>
    <phoneticPr fontId="1" type="noConversion"/>
  </si>
  <si>
    <t>椰达所</t>
    <phoneticPr fontId="1" type="noConversion"/>
  </si>
  <si>
    <t>圣合所</t>
    <phoneticPr fontId="1" type="noConversion"/>
  </si>
  <si>
    <t>白驹所</t>
    <phoneticPr fontId="1" type="noConversion"/>
  </si>
  <si>
    <t>大兴天泰所</t>
    <phoneticPr fontId="1" type="noConversion"/>
  </si>
  <si>
    <t>展地所</t>
    <phoneticPr fontId="1" type="noConversion"/>
  </si>
  <si>
    <t>北京中闻  （海口）所</t>
    <phoneticPr fontId="1" type="noConversion"/>
  </si>
  <si>
    <t>祥瑞所</t>
    <phoneticPr fontId="1" type="noConversion"/>
  </si>
  <si>
    <t>广东广信君达（琼海）所</t>
    <phoneticPr fontId="1" type="noConversion"/>
  </si>
  <si>
    <t>言必信所</t>
    <phoneticPr fontId="1" type="noConversion"/>
  </si>
  <si>
    <t>绩豪所</t>
    <phoneticPr fontId="1" type="noConversion"/>
  </si>
  <si>
    <t>建亚所</t>
    <phoneticPr fontId="1" type="noConversion"/>
  </si>
  <si>
    <t>上海汇业   （海口）所</t>
    <phoneticPr fontId="1" type="noConversion"/>
  </si>
  <si>
    <t>天鼓所</t>
    <phoneticPr fontId="1" type="noConversion"/>
  </si>
  <si>
    <t>缴费    金额</t>
    <phoneticPr fontId="1" type="noConversion"/>
  </si>
  <si>
    <t>专致所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</si>
</sst>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_ &quot;￥&quot;* #,##0.00_ ;_ &quot;￥&quot;* \-#,##0.00_ ;_ &quot;￥&quot;* &quot;-&quot;??_ ;_ @_ 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Tahoma"/>
      <family val="2"/>
    </font>
    <font>
      <sz val="11"/>
      <color theme="1"/>
      <name val="Tahoma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9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58" fontId="8" fillId="0" borderId="5" xfId="0" applyNumberFormat="1" applyFont="1" applyFill="1" applyBorder="1" applyAlignment="1">
      <alignment horizontal="center" vertical="center"/>
    </xf>
    <xf numFmtId="58" fontId="8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0" fontId="11" fillId="3" borderId="5" xfId="212" applyFont="1" applyFill="1" applyBorder="1" applyAlignment="1">
      <alignment horizontal="center" vertical="center"/>
    </xf>
    <xf numFmtId="0" fontId="11" fillId="3" borderId="5" xfId="213" applyFont="1" applyFill="1" applyBorder="1" applyAlignment="1">
      <alignment horizontal="center" vertical="center"/>
    </xf>
    <xf numFmtId="0" fontId="12" fillId="0" borderId="5" xfId="200" applyFont="1" applyFill="1" applyBorder="1" applyAlignment="1">
      <alignment horizontal="center" vertical="center" wrapText="1"/>
    </xf>
    <xf numFmtId="58" fontId="9" fillId="0" borderId="5" xfId="0" applyNumberFormat="1" applyFont="1" applyFill="1" applyBorder="1" applyAlignment="1">
      <alignment horizontal="center" vertical="center"/>
    </xf>
    <xf numFmtId="0" fontId="12" fillId="0" borderId="5" xfId="114" applyFont="1" applyFill="1" applyBorder="1" applyAlignment="1">
      <alignment horizontal="center" vertical="center" wrapText="1"/>
    </xf>
    <xf numFmtId="0" fontId="12" fillId="0" borderId="5" xfId="216" applyFont="1" applyFill="1" applyBorder="1" applyAlignment="1">
      <alignment horizontal="center" vertical="center"/>
    </xf>
    <xf numFmtId="49" fontId="9" fillId="0" borderId="5" xfId="218" applyNumberFormat="1" applyFont="1" applyFill="1" applyBorder="1" applyAlignment="1">
      <alignment horizontal="center" vertical="center" wrapText="1"/>
    </xf>
    <xf numFmtId="49" fontId="9" fillId="0" borderId="5" xfId="214" applyNumberFormat="1" applyFont="1" applyFill="1" applyBorder="1" applyAlignment="1">
      <alignment horizontal="center" vertical="center"/>
    </xf>
    <xf numFmtId="0" fontId="9" fillId="0" borderId="5" xfId="19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58" fontId="13" fillId="0" borderId="0" xfId="0" applyNumberFormat="1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58" fontId="8" fillId="0" borderId="2" xfId="0" applyNumberFormat="1" applyFont="1" applyFill="1" applyBorder="1" applyAlignment="1">
      <alignment horizontal="center" vertical="center"/>
    </xf>
  </cellXfs>
  <cellStyles count="219">
    <cellStyle name="40% - 强调文字颜色 5 2" xfId="24"/>
    <cellStyle name="百分比 2" xfId="7"/>
    <cellStyle name="常规" xfId="0" builtinId="0"/>
    <cellStyle name="常规 10" xfId="77"/>
    <cellStyle name="常规 10 10" xfId="72"/>
    <cellStyle name="常规 10 10 2" xfId="179"/>
    <cellStyle name="常规 10 2" xfId="50"/>
    <cellStyle name="常规 10 2 2" xfId="159"/>
    <cellStyle name="常规 10 3" xfId="79"/>
    <cellStyle name="常规 10 3 2" xfId="186"/>
    <cellStyle name="常规 10 4" xfId="184"/>
    <cellStyle name="常规 10_Sheet1" xfId="65"/>
    <cellStyle name="常规 105" xfId="81"/>
    <cellStyle name="常规 105 2" xfId="188"/>
    <cellStyle name="常规 107" xfId="97"/>
    <cellStyle name="常规 107 2" xfId="199"/>
    <cellStyle name="常规 11" xfId="73"/>
    <cellStyle name="常规 11 12" xfId="29"/>
    <cellStyle name="常规 11 12 2" xfId="139"/>
    <cellStyle name="常规 11 2" xfId="180"/>
    <cellStyle name="常规 11_Sheet1" xfId="104"/>
    <cellStyle name="常规 110" xfId="80"/>
    <cellStyle name="常规 110 2" xfId="187"/>
    <cellStyle name="常规 12" xfId="74"/>
    <cellStyle name="常规 12 2" xfId="181"/>
    <cellStyle name="常规 126" xfId="63"/>
    <cellStyle name="常规 126 2" xfId="171"/>
    <cellStyle name="常规 127 4" xfId="78"/>
    <cellStyle name="常规 127 4 2" xfId="185"/>
    <cellStyle name="常规 13" xfId="75"/>
    <cellStyle name="常规 13 2" xfId="182"/>
    <cellStyle name="常规 14" xfId="76"/>
    <cellStyle name="常规 14 2" xfId="183"/>
    <cellStyle name="常规 141" xfId="39"/>
    <cellStyle name="常规 141 2" xfId="148"/>
    <cellStyle name="常规 142" xfId="9"/>
    <cellStyle name="常规 142 2" xfId="120"/>
    <cellStyle name="常规 148" xfId="60"/>
    <cellStyle name="常规 148 2" xfId="168"/>
    <cellStyle name="常规 15" xfId="71"/>
    <cellStyle name="常规 15 2" xfId="178"/>
    <cellStyle name="常规 158" xfId="16"/>
    <cellStyle name="常规 158 2" xfId="127"/>
    <cellStyle name="常规 16" xfId="1"/>
    <cellStyle name="常规 160" xfId="59"/>
    <cellStyle name="常规 160 2" xfId="167"/>
    <cellStyle name="常规 161" xfId="3"/>
    <cellStyle name="常规 161 2" xfId="116"/>
    <cellStyle name="常规 163" xfId="15"/>
    <cellStyle name="常规 163 2" xfId="126"/>
    <cellStyle name="常规 164" xfId="13"/>
    <cellStyle name="常规 164 2" xfId="124"/>
    <cellStyle name="常规 165" xfId="18"/>
    <cellStyle name="常规 165 2" xfId="129"/>
    <cellStyle name="常规 166" xfId="21"/>
    <cellStyle name="常规 166 2" xfId="132"/>
    <cellStyle name="常规 167" xfId="22"/>
    <cellStyle name="常规 167 2" xfId="133"/>
    <cellStyle name="常规 168" xfId="28"/>
    <cellStyle name="常规 168 2" xfId="138"/>
    <cellStyle name="常规 169" xfId="33"/>
    <cellStyle name="常规 169 2" xfId="143"/>
    <cellStyle name="常规 17" xfId="114"/>
    <cellStyle name="常规 170" xfId="19"/>
    <cellStyle name="常规 170 2" xfId="130"/>
    <cellStyle name="常规 172" xfId="23"/>
    <cellStyle name="常规 172 2" xfId="134"/>
    <cellStyle name="常规 173" xfId="27"/>
    <cellStyle name="常规 173 2" xfId="137"/>
    <cellStyle name="常规 174" xfId="34"/>
    <cellStyle name="常规 174 2" xfId="144"/>
    <cellStyle name="常规 175" xfId="58"/>
    <cellStyle name="常规 175 2" xfId="166"/>
    <cellStyle name="常规 176" xfId="64"/>
    <cellStyle name="常规 176 2" xfId="172"/>
    <cellStyle name="常规 177" xfId="35"/>
    <cellStyle name="常规 177 2" xfId="145"/>
    <cellStyle name="常规 178" xfId="48"/>
    <cellStyle name="常规 178 2" xfId="157"/>
    <cellStyle name="常规 179" xfId="37"/>
    <cellStyle name="常规 18" xfId="212"/>
    <cellStyle name="常规 19" xfId="213"/>
    <cellStyle name="常规 2" xfId="38"/>
    <cellStyle name="常规 2 110" xfId="98"/>
    <cellStyle name="常规 2 110 2" xfId="200"/>
    <cellStyle name="常规 2 2" xfId="30"/>
    <cellStyle name="常规 2 2 2" xfId="140"/>
    <cellStyle name="常规 2 2 2 2 2 2" xfId="42"/>
    <cellStyle name="常规 2 2 2 2 2 2 2" xfId="151"/>
    <cellStyle name="常规 2 2 2 3" xfId="44"/>
    <cellStyle name="常规 2 2 2 3 2" xfId="49"/>
    <cellStyle name="常规 2 2 2 3 2 2" xfId="51"/>
    <cellStyle name="常规 2 2 2 3 2 2 2" xfId="160"/>
    <cellStyle name="常规 2 2 2 3 2 3" xfId="158"/>
    <cellStyle name="常规 2 2 2 3 3" xfId="153"/>
    <cellStyle name="常规 2 2 3" xfId="99"/>
    <cellStyle name="常规 2 2 3 2" xfId="201"/>
    <cellStyle name="常规 2 2 5" xfId="46"/>
    <cellStyle name="常规 2 2 5 2" xfId="155"/>
    <cellStyle name="常规 2 2 6" xfId="56"/>
    <cellStyle name="常规 2 2 6 2" xfId="164"/>
    <cellStyle name="常规 2 3" xfId="31"/>
    <cellStyle name="常规 2 3 2" xfId="141"/>
    <cellStyle name="常规 2 3 2 2 2" xfId="41"/>
    <cellStyle name="常规 2 3 2 2 2 2" xfId="150"/>
    <cellStyle name="常规 2 4" xfId="102"/>
    <cellStyle name="常规 2 4 2" xfId="202"/>
    <cellStyle name="常规 2 5" xfId="10"/>
    <cellStyle name="常规 2 5 2" xfId="40"/>
    <cellStyle name="常规 2 5 2 2" xfId="149"/>
    <cellStyle name="常规 2 5 3" xfId="121"/>
    <cellStyle name="常规 2 6" xfId="47"/>
    <cellStyle name="常规 2 6 2" xfId="156"/>
    <cellStyle name="常规 2 7" xfId="147"/>
    <cellStyle name="常规 2_Sheet1" xfId="101"/>
    <cellStyle name="常规 20" xfId="70"/>
    <cellStyle name="常规 20 17" xfId="90"/>
    <cellStyle name="常规 20 2" xfId="177"/>
    <cellStyle name="常规 21" xfId="106"/>
    <cellStyle name="常规 21 2" xfId="204"/>
    <cellStyle name="常规 211" xfId="2"/>
    <cellStyle name="常规 211 2" xfId="115"/>
    <cellStyle name="常规 212" xfId="43"/>
    <cellStyle name="常规 212 2" xfId="152"/>
    <cellStyle name="常规 213" xfId="14"/>
    <cellStyle name="常规 213 2" xfId="125"/>
    <cellStyle name="常规 215" xfId="17"/>
    <cellStyle name="常规 215 2" xfId="128"/>
    <cellStyle name="常规 216" xfId="20"/>
    <cellStyle name="常规 216 2" xfId="131"/>
    <cellStyle name="常规 219" xfId="32"/>
    <cellStyle name="常规 219 2" xfId="142"/>
    <cellStyle name="常规 22" xfId="103"/>
    <cellStyle name="常规 22 2" xfId="203"/>
    <cellStyle name="常规 224 6" xfId="113"/>
    <cellStyle name="常规 224 6 2" xfId="211"/>
    <cellStyle name="常规 23" xfId="84"/>
    <cellStyle name="常规 230" xfId="57"/>
    <cellStyle name="常规 230 2" xfId="165"/>
    <cellStyle name="常规 24" xfId="215"/>
    <cellStyle name="常规 25" xfId="214"/>
    <cellStyle name="常规 26" xfId="12"/>
    <cellStyle name="常规 26 2" xfId="123"/>
    <cellStyle name="常规 27" xfId="216"/>
    <cellStyle name="常规 28" xfId="217"/>
    <cellStyle name="常规 29" xfId="85"/>
    <cellStyle name="常规 29 2" xfId="191"/>
    <cellStyle name="常规 3" xfId="36"/>
    <cellStyle name="常规 3 2" xfId="146"/>
    <cellStyle name="常规 3 50" xfId="88"/>
    <cellStyle name="常规 3 50 2" xfId="193"/>
    <cellStyle name="常规 30" xfId="218"/>
    <cellStyle name="常规 35" xfId="52"/>
    <cellStyle name="常规 4" xfId="66"/>
    <cellStyle name="常规 4 15" xfId="25"/>
    <cellStyle name="常规 4 15 2" xfId="135"/>
    <cellStyle name="常规 4 2" xfId="173"/>
    <cellStyle name="常规 4_Sheet1" xfId="105"/>
    <cellStyle name="常规 44" xfId="5"/>
    <cellStyle name="常规 44 2" xfId="117"/>
    <cellStyle name="常规 45" xfId="45"/>
    <cellStyle name="常规 45 2" xfId="154"/>
    <cellStyle name="常规 46" xfId="54"/>
    <cellStyle name="常规 46 2" xfId="162"/>
    <cellStyle name="常规 47" xfId="89"/>
    <cellStyle name="常规 47 2" xfId="194"/>
    <cellStyle name="常规 49" xfId="87"/>
    <cellStyle name="常规 49 2" xfId="192"/>
    <cellStyle name="常规 5" xfId="67"/>
    <cellStyle name="常规 5 2" xfId="174"/>
    <cellStyle name="常规 53" xfId="53"/>
    <cellStyle name="常规 53 2" xfId="26"/>
    <cellStyle name="常规 53 2 2" xfId="136"/>
    <cellStyle name="常规 53 3" xfId="161"/>
    <cellStyle name="常规 54" xfId="86"/>
    <cellStyle name="常规 54 2" xfId="11"/>
    <cellStyle name="常规 54 2 2" xfId="122"/>
    <cellStyle name="常规 55" xfId="83"/>
    <cellStyle name="常规 55 2" xfId="108"/>
    <cellStyle name="常规 55 2 2" xfId="206"/>
    <cellStyle name="常规 55 3" xfId="110"/>
    <cellStyle name="常规 55 3 2" xfId="208"/>
    <cellStyle name="常规 55 4" xfId="190"/>
    <cellStyle name="常规 56" xfId="95"/>
    <cellStyle name="常规 56 2" xfId="111"/>
    <cellStyle name="常规 56 2 2" xfId="209"/>
    <cellStyle name="常规 56 3" xfId="197"/>
    <cellStyle name="常规 57" xfId="91"/>
    <cellStyle name="常规 57 2" xfId="107"/>
    <cellStyle name="常规 57 2 2" xfId="205"/>
    <cellStyle name="常规 57 3" xfId="195"/>
    <cellStyle name="常规 58" xfId="93"/>
    <cellStyle name="常规 58 2" xfId="196"/>
    <cellStyle name="常规 59" xfId="100"/>
    <cellStyle name="常规 6" xfId="8"/>
    <cellStyle name="常规 6 2" xfId="119"/>
    <cellStyle name="常规 60" xfId="82"/>
    <cellStyle name="常规 60 2" xfId="189"/>
    <cellStyle name="常规 61" xfId="96"/>
    <cellStyle name="常规 61 2" xfId="198"/>
    <cellStyle name="常规 62" xfId="92"/>
    <cellStyle name="常规 63" xfId="94"/>
    <cellStyle name="常规 66" xfId="112"/>
    <cellStyle name="常规 66 2" xfId="210"/>
    <cellStyle name="常规 69" xfId="109"/>
    <cellStyle name="常规 69 2" xfId="207"/>
    <cellStyle name="常规 7" xfId="68"/>
    <cellStyle name="常规 7 2" xfId="175"/>
    <cellStyle name="常规 8" xfId="69"/>
    <cellStyle name="常规 8 2" xfId="176"/>
    <cellStyle name="常规 9" xfId="61"/>
    <cellStyle name="常规 9 10" xfId="55"/>
    <cellStyle name="常规 9 10 2" xfId="163"/>
    <cellStyle name="常规 9 2" xfId="62"/>
    <cellStyle name="常规 9 2 2" xfId="170"/>
    <cellStyle name="常规 9 3" xfId="169"/>
    <cellStyle name="常规 93" xfId="6"/>
    <cellStyle name="常规 93 2" xfId="118"/>
    <cellStyle name="货币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4"/>
  <sheetViews>
    <sheetView tabSelected="1" topLeftCell="A145" zoomScaleNormal="100" workbookViewId="0">
      <selection activeCell="G154" sqref="G154"/>
    </sheetView>
  </sheetViews>
  <sheetFormatPr defaultRowHeight="20.25" customHeight="1"/>
  <cols>
    <col min="1" max="1" width="5" style="1" customWidth="1"/>
    <col min="2" max="2" width="12" style="3" customWidth="1"/>
    <col min="3" max="4" width="6" style="1" customWidth="1"/>
    <col min="5" max="5" width="6.25" style="1" customWidth="1"/>
    <col min="6" max="7" width="5.75" style="1" customWidth="1"/>
    <col min="8" max="8" width="5.875" style="1" customWidth="1"/>
    <col min="9" max="12" width="5.75" style="1" customWidth="1"/>
    <col min="13" max="13" width="6.875" style="1" customWidth="1"/>
    <col min="14" max="15" width="5.75" style="1" customWidth="1"/>
    <col min="16" max="16" width="6.75" style="1" customWidth="1"/>
    <col min="17" max="246" width="9" style="1"/>
    <col min="247" max="247" width="4.375" style="1" customWidth="1"/>
    <col min="248" max="248" width="9.625" style="1" customWidth="1"/>
    <col min="249" max="249" width="3.875" style="1" customWidth="1"/>
    <col min="250" max="250" width="8" style="1" customWidth="1"/>
    <col min="251" max="258" width="5.75" style="1" customWidth="1"/>
    <col min="259" max="259" width="6.875" style="1" customWidth="1"/>
    <col min="260" max="261" width="5.75" style="1" customWidth="1"/>
    <col min="262" max="262" width="5.375" style="1" customWidth="1"/>
    <col min="263" max="263" width="23.625" style="1" customWidth="1"/>
    <col min="264" max="264" width="14" style="1" customWidth="1"/>
    <col min="265" max="265" width="14.375" style="1" customWidth="1"/>
    <col min="266" max="502" width="9" style="1"/>
    <col min="503" max="503" width="4.375" style="1" customWidth="1"/>
    <col min="504" max="504" width="9.625" style="1" customWidth="1"/>
    <col min="505" max="505" width="3.875" style="1" customWidth="1"/>
    <col min="506" max="506" width="8" style="1" customWidth="1"/>
    <col min="507" max="514" width="5.75" style="1" customWidth="1"/>
    <col min="515" max="515" width="6.875" style="1" customWidth="1"/>
    <col min="516" max="517" width="5.75" style="1" customWidth="1"/>
    <col min="518" max="518" width="5.375" style="1" customWidth="1"/>
    <col min="519" max="519" width="23.625" style="1" customWidth="1"/>
    <col min="520" max="520" width="14" style="1" customWidth="1"/>
    <col min="521" max="521" width="14.375" style="1" customWidth="1"/>
    <col min="522" max="758" width="9" style="1"/>
    <col min="759" max="759" width="4.375" style="1" customWidth="1"/>
    <col min="760" max="760" width="9.625" style="1" customWidth="1"/>
    <col min="761" max="761" width="3.875" style="1" customWidth="1"/>
    <col min="762" max="762" width="8" style="1" customWidth="1"/>
    <col min="763" max="770" width="5.75" style="1" customWidth="1"/>
    <col min="771" max="771" width="6.875" style="1" customWidth="1"/>
    <col min="772" max="773" width="5.75" style="1" customWidth="1"/>
    <col min="774" max="774" width="5.375" style="1" customWidth="1"/>
    <col min="775" max="775" width="23.625" style="1" customWidth="1"/>
    <col min="776" max="776" width="14" style="1" customWidth="1"/>
    <col min="777" max="777" width="14.375" style="1" customWidth="1"/>
    <col min="778" max="1014" width="9" style="1"/>
    <col min="1015" max="1015" width="4.375" style="1" customWidth="1"/>
    <col min="1016" max="1016" width="9.625" style="1" customWidth="1"/>
    <col min="1017" max="1017" width="3.875" style="1" customWidth="1"/>
    <col min="1018" max="1018" width="8" style="1" customWidth="1"/>
    <col min="1019" max="1026" width="5.75" style="1" customWidth="1"/>
    <col min="1027" max="1027" width="6.875" style="1" customWidth="1"/>
    <col min="1028" max="1029" width="5.75" style="1" customWidth="1"/>
    <col min="1030" max="1030" width="5.375" style="1" customWidth="1"/>
    <col min="1031" max="1031" width="23.625" style="1" customWidth="1"/>
    <col min="1032" max="1032" width="14" style="1" customWidth="1"/>
    <col min="1033" max="1033" width="14.375" style="1" customWidth="1"/>
    <col min="1034" max="1270" width="9" style="1"/>
    <col min="1271" max="1271" width="4.375" style="1" customWidth="1"/>
    <col min="1272" max="1272" width="9.625" style="1" customWidth="1"/>
    <col min="1273" max="1273" width="3.875" style="1" customWidth="1"/>
    <col min="1274" max="1274" width="8" style="1" customWidth="1"/>
    <col min="1275" max="1282" width="5.75" style="1" customWidth="1"/>
    <col min="1283" max="1283" width="6.875" style="1" customWidth="1"/>
    <col min="1284" max="1285" width="5.75" style="1" customWidth="1"/>
    <col min="1286" max="1286" width="5.375" style="1" customWidth="1"/>
    <col min="1287" max="1287" width="23.625" style="1" customWidth="1"/>
    <col min="1288" max="1288" width="14" style="1" customWidth="1"/>
    <col min="1289" max="1289" width="14.375" style="1" customWidth="1"/>
    <col min="1290" max="1526" width="9" style="1"/>
    <col min="1527" max="1527" width="4.375" style="1" customWidth="1"/>
    <col min="1528" max="1528" width="9.625" style="1" customWidth="1"/>
    <col min="1529" max="1529" width="3.875" style="1" customWidth="1"/>
    <col min="1530" max="1530" width="8" style="1" customWidth="1"/>
    <col min="1531" max="1538" width="5.75" style="1" customWidth="1"/>
    <col min="1539" max="1539" width="6.875" style="1" customWidth="1"/>
    <col min="1540" max="1541" width="5.75" style="1" customWidth="1"/>
    <col min="1542" max="1542" width="5.375" style="1" customWidth="1"/>
    <col min="1543" max="1543" width="23.625" style="1" customWidth="1"/>
    <col min="1544" max="1544" width="14" style="1" customWidth="1"/>
    <col min="1545" max="1545" width="14.375" style="1" customWidth="1"/>
    <col min="1546" max="1782" width="9" style="1"/>
    <col min="1783" max="1783" width="4.375" style="1" customWidth="1"/>
    <col min="1784" max="1784" width="9.625" style="1" customWidth="1"/>
    <col min="1785" max="1785" width="3.875" style="1" customWidth="1"/>
    <col min="1786" max="1786" width="8" style="1" customWidth="1"/>
    <col min="1787" max="1794" width="5.75" style="1" customWidth="1"/>
    <col min="1795" max="1795" width="6.875" style="1" customWidth="1"/>
    <col min="1796" max="1797" width="5.75" style="1" customWidth="1"/>
    <col min="1798" max="1798" width="5.375" style="1" customWidth="1"/>
    <col min="1799" max="1799" width="23.625" style="1" customWidth="1"/>
    <col min="1800" max="1800" width="14" style="1" customWidth="1"/>
    <col min="1801" max="1801" width="14.375" style="1" customWidth="1"/>
    <col min="1802" max="2038" width="9" style="1"/>
    <col min="2039" max="2039" width="4.375" style="1" customWidth="1"/>
    <col min="2040" max="2040" width="9.625" style="1" customWidth="1"/>
    <col min="2041" max="2041" width="3.875" style="1" customWidth="1"/>
    <col min="2042" max="2042" width="8" style="1" customWidth="1"/>
    <col min="2043" max="2050" width="5.75" style="1" customWidth="1"/>
    <col min="2051" max="2051" width="6.875" style="1" customWidth="1"/>
    <col min="2052" max="2053" width="5.75" style="1" customWidth="1"/>
    <col min="2054" max="2054" width="5.375" style="1" customWidth="1"/>
    <col min="2055" max="2055" width="23.625" style="1" customWidth="1"/>
    <col min="2056" max="2056" width="14" style="1" customWidth="1"/>
    <col min="2057" max="2057" width="14.375" style="1" customWidth="1"/>
    <col min="2058" max="2294" width="9" style="1"/>
    <col min="2295" max="2295" width="4.375" style="1" customWidth="1"/>
    <col min="2296" max="2296" width="9.625" style="1" customWidth="1"/>
    <col min="2297" max="2297" width="3.875" style="1" customWidth="1"/>
    <col min="2298" max="2298" width="8" style="1" customWidth="1"/>
    <col min="2299" max="2306" width="5.75" style="1" customWidth="1"/>
    <col min="2307" max="2307" width="6.875" style="1" customWidth="1"/>
    <col min="2308" max="2309" width="5.75" style="1" customWidth="1"/>
    <col min="2310" max="2310" width="5.375" style="1" customWidth="1"/>
    <col min="2311" max="2311" width="23.625" style="1" customWidth="1"/>
    <col min="2312" max="2312" width="14" style="1" customWidth="1"/>
    <col min="2313" max="2313" width="14.375" style="1" customWidth="1"/>
    <col min="2314" max="2550" width="9" style="1"/>
    <col min="2551" max="2551" width="4.375" style="1" customWidth="1"/>
    <col min="2552" max="2552" width="9.625" style="1" customWidth="1"/>
    <col min="2553" max="2553" width="3.875" style="1" customWidth="1"/>
    <col min="2554" max="2554" width="8" style="1" customWidth="1"/>
    <col min="2555" max="2562" width="5.75" style="1" customWidth="1"/>
    <col min="2563" max="2563" width="6.875" style="1" customWidth="1"/>
    <col min="2564" max="2565" width="5.75" style="1" customWidth="1"/>
    <col min="2566" max="2566" width="5.375" style="1" customWidth="1"/>
    <col min="2567" max="2567" width="23.625" style="1" customWidth="1"/>
    <col min="2568" max="2568" width="14" style="1" customWidth="1"/>
    <col min="2569" max="2569" width="14.375" style="1" customWidth="1"/>
    <col min="2570" max="2806" width="9" style="1"/>
    <col min="2807" max="2807" width="4.375" style="1" customWidth="1"/>
    <col min="2808" max="2808" width="9.625" style="1" customWidth="1"/>
    <col min="2809" max="2809" width="3.875" style="1" customWidth="1"/>
    <col min="2810" max="2810" width="8" style="1" customWidth="1"/>
    <col min="2811" max="2818" width="5.75" style="1" customWidth="1"/>
    <col min="2819" max="2819" width="6.875" style="1" customWidth="1"/>
    <col min="2820" max="2821" width="5.75" style="1" customWidth="1"/>
    <col min="2822" max="2822" width="5.375" style="1" customWidth="1"/>
    <col min="2823" max="2823" width="23.625" style="1" customWidth="1"/>
    <col min="2824" max="2824" width="14" style="1" customWidth="1"/>
    <col min="2825" max="2825" width="14.375" style="1" customWidth="1"/>
    <col min="2826" max="3062" width="9" style="1"/>
    <col min="3063" max="3063" width="4.375" style="1" customWidth="1"/>
    <col min="3064" max="3064" width="9.625" style="1" customWidth="1"/>
    <col min="3065" max="3065" width="3.875" style="1" customWidth="1"/>
    <col min="3066" max="3066" width="8" style="1" customWidth="1"/>
    <col min="3067" max="3074" width="5.75" style="1" customWidth="1"/>
    <col min="3075" max="3075" width="6.875" style="1" customWidth="1"/>
    <col min="3076" max="3077" width="5.75" style="1" customWidth="1"/>
    <col min="3078" max="3078" width="5.375" style="1" customWidth="1"/>
    <col min="3079" max="3079" width="23.625" style="1" customWidth="1"/>
    <col min="3080" max="3080" width="14" style="1" customWidth="1"/>
    <col min="3081" max="3081" width="14.375" style="1" customWidth="1"/>
    <col min="3082" max="3318" width="9" style="1"/>
    <col min="3319" max="3319" width="4.375" style="1" customWidth="1"/>
    <col min="3320" max="3320" width="9.625" style="1" customWidth="1"/>
    <col min="3321" max="3321" width="3.875" style="1" customWidth="1"/>
    <col min="3322" max="3322" width="8" style="1" customWidth="1"/>
    <col min="3323" max="3330" width="5.75" style="1" customWidth="1"/>
    <col min="3331" max="3331" width="6.875" style="1" customWidth="1"/>
    <col min="3332" max="3333" width="5.75" style="1" customWidth="1"/>
    <col min="3334" max="3334" width="5.375" style="1" customWidth="1"/>
    <col min="3335" max="3335" width="23.625" style="1" customWidth="1"/>
    <col min="3336" max="3336" width="14" style="1" customWidth="1"/>
    <col min="3337" max="3337" width="14.375" style="1" customWidth="1"/>
    <col min="3338" max="3574" width="9" style="1"/>
    <col min="3575" max="3575" width="4.375" style="1" customWidth="1"/>
    <col min="3576" max="3576" width="9.625" style="1" customWidth="1"/>
    <col min="3577" max="3577" width="3.875" style="1" customWidth="1"/>
    <col min="3578" max="3578" width="8" style="1" customWidth="1"/>
    <col min="3579" max="3586" width="5.75" style="1" customWidth="1"/>
    <col min="3587" max="3587" width="6.875" style="1" customWidth="1"/>
    <col min="3588" max="3589" width="5.75" style="1" customWidth="1"/>
    <col min="3590" max="3590" width="5.375" style="1" customWidth="1"/>
    <col min="3591" max="3591" width="23.625" style="1" customWidth="1"/>
    <col min="3592" max="3592" width="14" style="1" customWidth="1"/>
    <col min="3593" max="3593" width="14.375" style="1" customWidth="1"/>
    <col min="3594" max="3830" width="9" style="1"/>
    <col min="3831" max="3831" width="4.375" style="1" customWidth="1"/>
    <col min="3832" max="3832" width="9.625" style="1" customWidth="1"/>
    <col min="3833" max="3833" width="3.875" style="1" customWidth="1"/>
    <col min="3834" max="3834" width="8" style="1" customWidth="1"/>
    <col min="3835" max="3842" width="5.75" style="1" customWidth="1"/>
    <col min="3843" max="3843" width="6.875" style="1" customWidth="1"/>
    <col min="3844" max="3845" width="5.75" style="1" customWidth="1"/>
    <col min="3846" max="3846" width="5.375" style="1" customWidth="1"/>
    <col min="3847" max="3847" width="23.625" style="1" customWidth="1"/>
    <col min="3848" max="3848" width="14" style="1" customWidth="1"/>
    <col min="3849" max="3849" width="14.375" style="1" customWidth="1"/>
    <col min="3850" max="4086" width="9" style="1"/>
    <col min="4087" max="4087" width="4.375" style="1" customWidth="1"/>
    <col min="4088" max="4088" width="9.625" style="1" customWidth="1"/>
    <col min="4089" max="4089" width="3.875" style="1" customWidth="1"/>
    <col min="4090" max="4090" width="8" style="1" customWidth="1"/>
    <col min="4091" max="4098" width="5.75" style="1" customWidth="1"/>
    <col min="4099" max="4099" width="6.875" style="1" customWidth="1"/>
    <col min="4100" max="4101" width="5.75" style="1" customWidth="1"/>
    <col min="4102" max="4102" width="5.375" style="1" customWidth="1"/>
    <col min="4103" max="4103" width="23.625" style="1" customWidth="1"/>
    <col min="4104" max="4104" width="14" style="1" customWidth="1"/>
    <col min="4105" max="4105" width="14.375" style="1" customWidth="1"/>
    <col min="4106" max="4342" width="9" style="1"/>
    <col min="4343" max="4343" width="4.375" style="1" customWidth="1"/>
    <col min="4344" max="4344" width="9.625" style="1" customWidth="1"/>
    <col min="4345" max="4345" width="3.875" style="1" customWidth="1"/>
    <col min="4346" max="4346" width="8" style="1" customWidth="1"/>
    <col min="4347" max="4354" width="5.75" style="1" customWidth="1"/>
    <col min="4355" max="4355" width="6.875" style="1" customWidth="1"/>
    <col min="4356" max="4357" width="5.75" style="1" customWidth="1"/>
    <col min="4358" max="4358" width="5.375" style="1" customWidth="1"/>
    <col min="4359" max="4359" width="23.625" style="1" customWidth="1"/>
    <col min="4360" max="4360" width="14" style="1" customWidth="1"/>
    <col min="4361" max="4361" width="14.375" style="1" customWidth="1"/>
    <col min="4362" max="4598" width="9" style="1"/>
    <col min="4599" max="4599" width="4.375" style="1" customWidth="1"/>
    <col min="4600" max="4600" width="9.625" style="1" customWidth="1"/>
    <col min="4601" max="4601" width="3.875" style="1" customWidth="1"/>
    <col min="4602" max="4602" width="8" style="1" customWidth="1"/>
    <col min="4603" max="4610" width="5.75" style="1" customWidth="1"/>
    <col min="4611" max="4611" width="6.875" style="1" customWidth="1"/>
    <col min="4612" max="4613" width="5.75" style="1" customWidth="1"/>
    <col min="4614" max="4614" width="5.375" style="1" customWidth="1"/>
    <col min="4615" max="4615" width="23.625" style="1" customWidth="1"/>
    <col min="4616" max="4616" width="14" style="1" customWidth="1"/>
    <col min="4617" max="4617" width="14.375" style="1" customWidth="1"/>
    <col min="4618" max="4854" width="9" style="1"/>
    <col min="4855" max="4855" width="4.375" style="1" customWidth="1"/>
    <col min="4856" max="4856" width="9.625" style="1" customWidth="1"/>
    <col min="4857" max="4857" width="3.875" style="1" customWidth="1"/>
    <col min="4858" max="4858" width="8" style="1" customWidth="1"/>
    <col min="4859" max="4866" width="5.75" style="1" customWidth="1"/>
    <col min="4867" max="4867" width="6.875" style="1" customWidth="1"/>
    <col min="4868" max="4869" width="5.75" style="1" customWidth="1"/>
    <col min="4870" max="4870" width="5.375" style="1" customWidth="1"/>
    <col min="4871" max="4871" width="23.625" style="1" customWidth="1"/>
    <col min="4872" max="4872" width="14" style="1" customWidth="1"/>
    <col min="4873" max="4873" width="14.375" style="1" customWidth="1"/>
    <col min="4874" max="5110" width="9" style="1"/>
    <col min="5111" max="5111" width="4.375" style="1" customWidth="1"/>
    <col min="5112" max="5112" width="9.625" style="1" customWidth="1"/>
    <col min="5113" max="5113" width="3.875" style="1" customWidth="1"/>
    <col min="5114" max="5114" width="8" style="1" customWidth="1"/>
    <col min="5115" max="5122" width="5.75" style="1" customWidth="1"/>
    <col min="5123" max="5123" width="6.875" style="1" customWidth="1"/>
    <col min="5124" max="5125" width="5.75" style="1" customWidth="1"/>
    <col min="5126" max="5126" width="5.375" style="1" customWidth="1"/>
    <col min="5127" max="5127" width="23.625" style="1" customWidth="1"/>
    <col min="5128" max="5128" width="14" style="1" customWidth="1"/>
    <col min="5129" max="5129" width="14.375" style="1" customWidth="1"/>
    <col min="5130" max="5366" width="9" style="1"/>
    <col min="5367" max="5367" width="4.375" style="1" customWidth="1"/>
    <col min="5368" max="5368" width="9.625" style="1" customWidth="1"/>
    <col min="5369" max="5369" width="3.875" style="1" customWidth="1"/>
    <col min="5370" max="5370" width="8" style="1" customWidth="1"/>
    <col min="5371" max="5378" width="5.75" style="1" customWidth="1"/>
    <col min="5379" max="5379" width="6.875" style="1" customWidth="1"/>
    <col min="5380" max="5381" width="5.75" style="1" customWidth="1"/>
    <col min="5382" max="5382" width="5.375" style="1" customWidth="1"/>
    <col min="5383" max="5383" width="23.625" style="1" customWidth="1"/>
    <col min="5384" max="5384" width="14" style="1" customWidth="1"/>
    <col min="5385" max="5385" width="14.375" style="1" customWidth="1"/>
    <col min="5386" max="5622" width="9" style="1"/>
    <col min="5623" max="5623" width="4.375" style="1" customWidth="1"/>
    <col min="5624" max="5624" width="9.625" style="1" customWidth="1"/>
    <col min="5625" max="5625" width="3.875" style="1" customWidth="1"/>
    <col min="5626" max="5626" width="8" style="1" customWidth="1"/>
    <col min="5627" max="5634" width="5.75" style="1" customWidth="1"/>
    <col min="5635" max="5635" width="6.875" style="1" customWidth="1"/>
    <col min="5636" max="5637" width="5.75" style="1" customWidth="1"/>
    <col min="5638" max="5638" width="5.375" style="1" customWidth="1"/>
    <col min="5639" max="5639" width="23.625" style="1" customWidth="1"/>
    <col min="5640" max="5640" width="14" style="1" customWidth="1"/>
    <col min="5641" max="5641" width="14.375" style="1" customWidth="1"/>
    <col min="5642" max="5878" width="9" style="1"/>
    <col min="5879" max="5879" width="4.375" style="1" customWidth="1"/>
    <col min="5880" max="5880" width="9.625" style="1" customWidth="1"/>
    <col min="5881" max="5881" width="3.875" style="1" customWidth="1"/>
    <col min="5882" max="5882" width="8" style="1" customWidth="1"/>
    <col min="5883" max="5890" width="5.75" style="1" customWidth="1"/>
    <col min="5891" max="5891" width="6.875" style="1" customWidth="1"/>
    <col min="5892" max="5893" width="5.75" style="1" customWidth="1"/>
    <col min="5894" max="5894" width="5.375" style="1" customWidth="1"/>
    <col min="5895" max="5895" width="23.625" style="1" customWidth="1"/>
    <col min="5896" max="5896" width="14" style="1" customWidth="1"/>
    <col min="5897" max="5897" width="14.375" style="1" customWidth="1"/>
    <col min="5898" max="6134" width="9" style="1"/>
    <col min="6135" max="6135" width="4.375" style="1" customWidth="1"/>
    <col min="6136" max="6136" width="9.625" style="1" customWidth="1"/>
    <col min="6137" max="6137" width="3.875" style="1" customWidth="1"/>
    <col min="6138" max="6138" width="8" style="1" customWidth="1"/>
    <col min="6139" max="6146" width="5.75" style="1" customWidth="1"/>
    <col min="6147" max="6147" width="6.875" style="1" customWidth="1"/>
    <col min="6148" max="6149" width="5.75" style="1" customWidth="1"/>
    <col min="6150" max="6150" width="5.375" style="1" customWidth="1"/>
    <col min="6151" max="6151" width="23.625" style="1" customWidth="1"/>
    <col min="6152" max="6152" width="14" style="1" customWidth="1"/>
    <col min="6153" max="6153" width="14.375" style="1" customWidth="1"/>
    <col min="6154" max="6390" width="9" style="1"/>
    <col min="6391" max="6391" width="4.375" style="1" customWidth="1"/>
    <col min="6392" max="6392" width="9.625" style="1" customWidth="1"/>
    <col min="6393" max="6393" width="3.875" style="1" customWidth="1"/>
    <col min="6394" max="6394" width="8" style="1" customWidth="1"/>
    <col min="6395" max="6402" width="5.75" style="1" customWidth="1"/>
    <col min="6403" max="6403" width="6.875" style="1" customWidth="1"/>
    <col min="6404" max="6405" width="5.75" style="1" customWidth="1"/>
    <col min="6406" max="6406" width="5.375" style="1" customWidth="1"/>
    <col min="6407" max="6407" width="23.625" style="1" customWidth="1"/>
    <col min="6408" max="6408" width="14" style="1" customWidth="1"/>
    <col min="6409" max="6409" width="14.375" style="1" customWidth="1"/>
    <col min="6410" max="6646" width="9" style="1"/>
    <col min="6647" max="6647" width="4.375" style="1" customWidth="1"/>
    <col min="6648" max="6648" width="9.625" style="1" customWidth="1"/>
    <col min="6649" max="6649" width="3.875" style="1" customWidth="1"/>
    <col min="6650" max="6650" width="8" style="1" customWidth="1"/>
    <col min="6651" max="6658" width="5.75" style="1" customWidth="1"/>
    <col min="6659" max="6659" width="6.875" style="1" customWidth="1"/>
    <col min="6660" max="6661" width="5.75" style="1" customWidth="1"/>
    <col min="6662" max="6662" width="5.375" style="1" customWidth="1"/>
    <col min="6663" max="6663" width="23.625" style="1" customWidth="1"/>
    <col min="6664" max="6664" width="14" style="1" customWidth="1"/>
    <col min="6665" max="6665" width="14.375" style="1" customWidth="1"/>
    <col min="6666" max="6902" width="9" style="1"/>
    <col min="6903" max="6903" width="4.375" style="1" customWidth="1"/>
    <col min="6904" max="6904" width="9.625" style="1" customWidth="1"/>
    <col min="6905" max="6905" width="3.875" style="1" customWidth="1"/>
    <col min="6906" max="6906" width="8" style="1" customWidth="1"/>
    <col min="6907" max="6914" width="5.75" style="1" customWidth="1"/>
    <col min="6915" max="6915" width="6.875" style="1" customWidth="1"/>
    <col min="6916" max="6917" width="5.75" style="1" customWidth="1"/>
    <col min="6918" max="6918" width="5.375" style="1" customWidth="1"/>
    <col min="6919" max="6919" width="23.625" style="1" customWidth="1"/>
    <col min="6920" max="6920" width="14" style="1" customWidth="1"/>
    <col min="6921" max="6921" width="14.375" style="1" customWidth="1"/>
    <col min="6922" max="7158" width="9" style="1"/>
    <col min="7159" max="7159" width="4.375" style="1" customWidth="1"/>
    <col min="7160" max="7160" width="9.625" style="1" customWidth="1"/>
    <col min="7161" max="7161" width="3.875" style="1" customWidth="1"/>
    <col min="7162" max="7162" width="8" style="1" customWidth="1"/>
    <col min="7163" max="7170" width="5.75" style="1" customWidth="1"/>
    <col min="7171" max="7171" width="6.875" style="1" customWidth="1"/>
    <col min="7172" max="7173" width="5.75" style="1" customWidth="1"/>
    <col min="7174" max="7174" width="5.375" style="1" customWidth="1"/>
    <col min="7175" max="7175" width="23.625" style="1" customWidth="1"/>
    <col min="7176" max="7176" width="14" style="1" customWidth="1"/>
    <col min="7177" max="7177" width="14.375" style="1" customWidth="1"/>
    <col min="7178" max="7414" width="9" style="1"/>
    <col min="7415" max="7415" width="4.375" style="1" customWidth="1"/>
    <col min="7416" max="7416" width="9.625" style="1" customWidth="1"/>
    <col min="7417" max="7417" width="3.875" style="1" customWidth="1"/>
    <col min="7418" max="7418" width="8" style="1" customWidth="1"/>
    <col min="7419" max="7426" width="5.75" style="1" customWidth="1"/>
    <col min="7427" max="7427" width="6.875" style="1" customWidth="1"/>
    <col min="7428" max="7429" width="5.75" style="1" customWidth="1"/>
    <col min="7430" max="7430" width="5.375" style="1" customWidth="1"/>
    <col min="7431" max="7431" width="23.625" style="1" customWidth="1"/>
    <col min="7432" max="7432" width="14" style="1" customWidth="1"/>
    <col min="7433" max="7433" width="14.375" style="1" customWidth="1"/>
    <col min="7434" max="7670" width="9" style="1"/>
    <col min="7671" max="7671" width="4.375" style="1" customWidth="1"/>
    <col min="7672" max="7672" width="9.625" style="1" customWidth="1"/>
    <col min="7673" max="7673" width="3.875" style="1" customWidth="1"/>
    <col min="7674" max="7674" width="8" style="1" customWidth="1"/>
    <col min="7675" max="7682" width="5.75" style="1" customWidth="1"/>
    <col min="7683" max="7683" width="6.875" style="1" customWidth="1"/>
    <col min="7684" max="7685" width="5.75" style="1" customWidth="1"/>
    <col min="7686" max="7686" width="5.375" style="1" customWidth="1"/>
    <col min="7687" max="7687" width="23.625" style="1" customWidth="1"/>
    <col min="7688" max="7688" width="14" style="1" customWidth="1"/>
    <col min="7689" max="7689" width="14.375" style="1" customWidth="1"/>
    <col min="7690" max="7926" width="9" style="1"/>
    <col min="7927" max="7927" width="4.375" style="1" customWidth="1"/>
    <col min="7928" max="7928" width="9.625" style="1" customWidth="1"/>
    <col min="7929" max="7929" width="3.875" style="1" customWidth="1"/>
    <col min="7930" max="7930" width="8" style="1" customWidth="1"/>
    <col min="7931" max="7938" width="5.75" style="1" customWidth="1"/>
    <col min="7939" max="7939" width="6.875" style="1" customWidth="1"/>
    <col min="7940" max="7941" width="5.75" style="1" customWidth="1"/>
    <col min="7942" max="7942" width="5.375" style="1" customWidth="1"/>
    <col min="7943" max="7943" width="23.625" style="1" customWidth="1"/>
    <col min="7944" max="7944" width="14" style="1" customWidth="1"/>
    <col min="7945" max="7945" width="14.375" style="1" customWidth="1"/>
    <col min="7946" max="8182" width="9" style="1"/>
    <col min="8183" max="8183" width="4.375" style="1" customWidth="1"/>
    <col min="8184" max="8184" width="9.625" style="1" customWidth="1"/>
    <col min="8185" max="8185" width="3.875" style="1" customWidth="1"/>
    <col min="8186" max="8186" width="8" style="1" customWidth="1"/>
    <col min="8187" max="8194" width="5.75" style="1" customWidth="1"/>
    <col min="8195" max="8195" width="6.875" style="1" customWidth="1"/>
    <col min="8196" max="8197" width="5.75" style="1" customWidth="1"/>
    <col min="8198" max="8198" width="5.375" style="1" customWidth="1"/>
    <col min="8199" max="8199" width="23.625" style="1" customWidth="1"/>
    <col min="8200" max="8200" width="14" style="1" customWidth="1"/>
    <col min="8201" max="8201" width="14.375" style="1" customWidth="1"/>
    <col min="8202" max="8438" width="9" style="1"/>
    <col min="8439" max="8439" width="4.375" style="1" customWidth="1"/>
    <col min="8440" max="8440" width="9.625" style="1" customWidth="1"/>
    <col min="8441" max="8441" width="3.875" style="1" customWidth="1"/>
    <col min="8442" max="8442" width="8" style="1" customWidth="1"/>
    <col min="8443" max="8450" width="5.75" style="1" customWidth="1"/>
    <col min="8451" max="8451" width="6.875" style="1" customWidth="1"/>
    <col min="8452" max="8453" width="5.75" style="1" customWidth="1"/>
    <col min="8454" max="8454" width="5.375" style="1" customWidth="1"/>
    <col min="8455" max="8455" width="23.625" style="1" customWidth="1"/>
    <col min="8456" max="8456" width="14" style="1" customWidth="1"/>
    <col min="8457" max="8457" width="14.375" style="1" customWidth="1"/>
    <col min="8458" max="8694" width="9" style="1"/>
    <col min="8695" max="8695" width="4.375" style="1" customWidth="1"/>
    <col min="8696" max="8696" width="9.625" style="1" customWidth="1"/>
    <col min="8697" max="8697" width="3.875" style="1" customWidth="1"/>
    <col min="8698" max="8698" width="8" style="1" customWidth="1"/>
    <col min="8699" max="8706" width="5.75" style="1" customWidth="1"/>
    <col min="8707" max="8707" width="6.875" style="1" customWidth="1"/>
    <col min="8708" max="8709" width="5.75" style="1" customWidth="1"/>
    <col min="8710" max="8710" width="5.375" style="1" customWidth="1"/>
    <col min="8711" max="8711" width="23.625" style="1" customWidth="1"/>
    <col min="8712" max="8712" width="14" style="1" customWidth="1"/>
    <col min="8713" max="8713" width="14.375" style="1" customWidth="1"/>
    <col min="8714" max="8950" width="9" style="1"/>
    <col min="8951" max="8951" width="4.375" style="1" customWidth="1"/>
    <col min="8952" max="8952" width="9.625" style="1" customWidth="1"/>
    <col min="8953" max="8953" width="3.875" style="1" customWidth="1"/>
    <col min="8954" max="8954" width="8" style="1" customWidth="1"/>
    <col min="8955" max="8962" width="5.75" style="1" customWidth="1"/>
    <col min="8963" max="8963" width="6.875" style="1" customWidth="1"/>
    <col min="8964" max="8965" width="5.75" style="1" customWidth="1"/>
    <col min="8966" max="8966" width="5.375" style="1" customWidth="1"/>
    <col min="8967" max="8967" width="23.625" style="1" customWidth="1"/>
    <col min="8968" max="8968" width="14" style="1" customWidth="1"/>
    <col min="8969" max="8969" width="14.375" style="1" customWidth="1"/>
    <col min="8970" max="9206" width="9" style="1"/>
    <col min="9207" max="9207" width="4.375" style="1" customWidth="1"/>
    <col min="9208" max="9208" width="9.625" style="1" customWidth="1"/>
    <col min="9209" max="9209" width="3.875" style="1" customWidth="1"/>
    <col min="9210" max="9210" width="8" style="1" customWidth="1"/>
    <col min="9211" max="9218" width="5.75" style="1" customWidth="1"/>
    <col min="9219" max="9219" width="6.875" style="1" customWidth="1"/>
    <col min="9220" max="9221" width="5.75" style="1" customWidth="1"/>
    <col min="9222" max="9222" width="5.375" style="1" customWidth="1"/>
    <col min="9223" max="9223" width="23.625" style="1" customWidth="1"/>
    <col min="9224" max="9224" width="14" style="1" customWidth="1"/>
    <col min="9225" max="9225" width="14.375" style="1" customWidth="1"/>
    <col min="9226" max="9462" width="9" style="1"/>
    <col min="9463" max="9463" width="4.375" style="1" customWidth="1"/>
    <col min="9464" max="9464" width="9.625" style="1" customWidth="1"/>
    <col min="9465" max="9465" width="3.875" style="1" customWidth="1"/>
    <col min="9466" max="9466" width="8" style="1" customWidth="1"/>
    <col min="9467" max="9474" width="5.75" style="1" customWidth="1"/>
    <col min="9475" max="9475" width="6.875" style="1" customWidth="1"/>
    <col min="9476" max="9477" width="5.75" style="1" customWidth="1"/>
    <col min="9478" max="9478" width="5.375" style="1" customWidth="1"/>
    <col min="9479" max="9479" width="23.625" style="1" customWidth="1"/>
    <col min="9480" max="9480" width="14" style="1" customWidth="1"/>
    <col min="9481" max="9481" width="14.375" style="1" customWidth="1"/>
    <col min="9482" max="9718" width="9" style="1"/>
    <col min="9719" max="9719" width="4.375" style="1" customWidth="1"/>
    <col min="9720" max="9720" width="9.625" style="1" customWidth="1"/>
    <col min="9721" max="9721" width="3.875" style="1" customWidth="1"/>
    <col min="9722" max="9722" width="8" style="1" customWidth="1"/>
    <col min="9723" max="9730" width="5.75" style="1" customWidth="1"/>
    <col min="9731" max="9731" width="6.875" style="1" customWidth="1"/>
    <col min="9732" max="9733" width="5.75" style="1" customWidth="1"/>
    <col min="9734" max="9734" width="5.375" style="1" customWidth="1"/>
    <col min="9735" max="9735" width="23.625" style="1" customWidth="1"/>
    <col min="9736" max="9736" width="14" style="1" customWidth="1"/>
    <col min="9737" max="9737" width="14.375" style="1" customWidth="1"/>
    <col min="9738" max="9974" width="9" style="1"/>
    <col min="9975" max="9975" width="4.375" style="1" customWidth="1"/>
    <col min="9976" max="9976" width="9.625" style="1" customWidth="1"/>
    <col min="9977" max="9977" width="3.875" style="1" customWidth="1"/>
    <col min="9978" max="9978" width="8" style="1" customWidth="1"/>
    <col min="9979" max="9986" width="5.75" style="1" customWidth="1"/>
    <col min="9987" max="9987" width="6.875" style="1" customWidth="1"/>
    <col min="9988" max="9989" width="5.75" style="1" customWidth="1"/>
    <col min="9990" max="9990" width="5.375" style="1" customWidth="1"/>
    <col min="9991" max="9991" width="23.625" style="1" customWidth="1"/>
    <col min="9992" max="9992" width="14" style="1" customWidth="1"/>
    <col min="9993" max="9993" width="14.375" style="1" customWidth="1"/>
    <col min="9994" max="10230" width="9" style="1"/>
    <col min="10231" max="10231" width="4.375" style="1" customWidth="1"/>
    <col min="10232" max="10232" width="9.625" style="1" customWidth="1"/>
    <col min="10233" max="10233" width="3.875" style="1" customWidth="1"/>
    <col min="10234" max="10234" width="8" style="1" customWidth="1"/>
    <col min="10235" max="10242" width="5.75" style="1" customWidth="1"/>
    <col min="10243" max="10243" width="6.875" style="1" customWidth="1"/>
    <col min="10244" max="10245" width="5.75" style="1" customWidth="1"/>
    <col min="10246" max="10246" width="5.375" style="1" customWidth="1"/>
    <col min="10247" max="10247" width="23.625" style="1" customWidth="1"/>
    <col min="10248" max="10248" width="14" style="1" customWidth="1"/>
    <col min="10249" max="10249" width="14.375" style="1" customWidth="1"/>
    <col min="10250" max="10486" width="9" style="1"/>
    <col min="10487" max="10487" width="4.375" style="1" customWidth="1"/>
    <col min="10488" max="10488" width="9.625" style="1" customWidth="1"/>
    <col min="10489" max="10489" width="3.875" style="1" customWidth="1"/>
    <col min="10490" max="10490" width="8" style="1" customWidth="1"/>
    <col min="10491" max="10498" width="5.75" style="1" customWidth="1"/>
    <col min="10499" max="10499" width="6.875" style="1" customWidth="1"/>
    <col min="10500" max="10501" width="5.75" style="1" customWidth="1"/>
    <col min="10502" max="10502" width="5.375" style="1" customWidth="1"/>
    <col min="10503" max="10503" width="23.625" style="1" customWidth="1"/>
    <col min="10504" max="10504" width="14" style="1" customWidth="1"/>
    <col min="10505" max="10505" width="14.375" style="1" customWidth="1"/>
    <col min="10506" max="10742" width="9" style="1"/>
    <col min="10743" max="10743" width="4.375" style="1" customWidth="1"/>
    <col min="10744" max="10744" width="9.625" style="1" customWidth="1"/>
    <col min="10745" max="10745" width="3.875" style="1" customWidth="1"/>
    <col min="10746" max="10746" width="8" style="1" customWidth="1"/>
    <col min="10747" max="10754" width="5.75" style="1" customWidth="1"/>
    <col min="10755" max="10755" width="6.875" style="1" customWidth="1"/>
    <col min="10756" max="10757" width="5.75" style="1" customWidth="1"/>
    <col min="10758" max="10758" width="5.375" style="1" customWidth="1"/>
    <col min="10759" max="10759" width="23.625" style="1" customWidth="1"/>
    <col min="10760" max="10760" width="14" style="1" customWidth="1"/>
    <col min="10761" max="10761" width="14.375" style="1" customWidth="1"/>
    <col min="10762" max="10998" width="9" style="1"/>
    <col min="10999" max="10999" width="4.375" style="1" customWidth="1"/>
    <col min="11000" max="11000" width="9.625" style="1" customWidth="1"/>
    <col min="11001" max="11001" width="3.875" style="1" customWidth="1"/>
    <col min="11002" max="11002" width="8" style="1" customWidth="1"/>
    <col min="11003" max="11010" width="5.75" style="1" customWidth="1"/>
    <col min="11011" max="11011" width="6.875" style="1" customWidth="1"/>
    <col min="11012" max="11013" width="5.75" style="1" customWidth="1"/>
    <col min="11014" max="11014" width="5.375" style="1" customWidth="1"/>
    <col min="11015" max="11015" width="23.625" style="1" customWidth="1"/>
    <col min="11016" max="11016" width="14" style="1" customWidth="1"/>
    <col min="11017" max="11017" width="14.375" style="1" customWidth="1"/>
    <col min="11018" max="11254" width="9" style="1"/>
    <col min="11255" max="11255" width="4.375" style="1" customWidth="1"/>
    <col min="11256" max="11256" width="9.625" style="1" customWidth="1"/>
    <col min="11257" max="11257" width="3.875" style="1" customWidth="1"/>
    <col min="11258" max="11258" width="8" style="1" customWidth="1"/>
    <col min="11259" max="11266" width="5.75" style="1" customWidth="1"/>
    <col min="11267" max="11267" width="6.875" style="1" customWidth="1"/>
    <col min="11268" max="11269" width="5.75" style="1" customWidth="1"/>
    <col min="11270" max="11270" width="5.375" style="1" customWidth="1"/>
    <col min="11271" max="11271" width="23.625" style="1" customWidth="1"/>
    <col min="11272" max="11272" width="14" style="1" customWidth="1"/>
    <col min="11273" max="11273" width="14.375" style="1" customWidth="1"/>
    <col min="11274" max="11510" width="9" style="1"/>
    <col min="11511" max="11511" width="4.375" style="1" customWidth="1"/>
    <col min="11512" max="11512" width="9.625" style="1" customWidth="1"/>
    <col min="11513" max="11513" width="3.875" style="1" customWidth="1"/>
    <col min="11514" max="11514" width="8" style="1" customWidth="1"/>
    <col min="11515" max="11522" width="5.75" style="1" customWidth="1"/>
    <col min="11523" max="11523" width="6.875" style="1" customWidth="1"/>
    <col min="11524" max="11525" width="5.75" style="1" customWidth="1"/>
    <col min="11526" max="11526" width="5.375" style="1" customWidth="1"/>
    <col min="11527" max="11527" width="23.625" style="1" customWidth="1"/>
    <col min="11528" max="11528" width="14" style="1" customWidth="1"/>
    <col min="11529" max="11529" width="14.375" style="1" customWidth="1"/>
    <col min="11530" max="11766" width="9" style="1"/>
    <col min="11767" max="11767" width="4.375" style="1" customWidth="1"/>
    <col min="11768" max="11768" width="9.625" style="1" customWidth="1"/>
    <col min="11769" max="11769" width="3.875" style="1" customWidth="1"/>
    <col min="11770" max="11770" width="8" style="1" customWidth="1"/>
    <col min="11771" max="11778" width="5.75" style="1" customWidth="1"/>
    <col min="11779" max="11779" width="6.875" style="1" customWidth="1"/>
    <col min="11780" max="11781" width="5.75" style="1" customWidth="1"/>
    <col min="11782" max="11782" width="5.375" style="1" customWidth="1"/>
    <col min="11783" max="11783" width="23.625" style="1" customWidth="1"/>
    <col min="11784" max="11784" width="14" style="1" customWidth="1"/>
    <col min="11785" max="11785" width="14.375" style="1" customWidth="1"/>
    <col min="11786" max="12022" width="9" style="1"/>
    <col min="12023" max="12023" width="4.375" style="1" customWidth="1"/>
    <col min="12024" max="12024" width="9.625" style="1" customWidth="1"/>
    <col min="12025" max="12025" width="3.875" style="1" customWidth="1"/>
    <col min="12026" max="12026" width="8" style="1" customWidth="1"/>
    <col min="12027" max="12034" width="5.75" style="1" customWidth="1"/>
    <col min="12035" max="12035" width="6.875" style="1" customWidth="1"/>
    <col min="12036" max="12037" width="5.75" style="1" customWidth="1"/>
    <col min="12038" max="12038" width="5.375" style="1" customWidth="1"/>
    <col min="12039" max="12039" width="23.625" style="1" customWidth="1"/>
    <col min="12040" max="12040" width="14" style="1" customWidth="1"/>
    <col min="12041" max="12041" width="14.375" style="1" customWidth="1"/>
    <col min="12042" max="12278" width="9" style="1"/>
    <col min="12279" max="12279" width="4.375" style="1" customWidth="1"/>
    <col min="12280" max="12280" width="9.625" style="1" customWidth="1"/>
    <col min="12281" max="12281" width="3.875" style="1" customWidth="1"/>
    <col min="12282" max="12282" width="8" style="1" customWidth="1"/>
    <col min="12283" max="12290" width="5.75" style="1" customWidth="1"/>
    <col min="12291" max="12291" width="6.875" style="1" customWidth="1"/>
    <col min="12292" max="12293" width="5.75" style="1" customWidth="1"/>
    <col min="12294" max="12294" width="5.375" style="1" customWidth="1"/>
    <col min="12295" max="12295" width="23.625" style="1" customWidth="1"/>
    <col min="12296" max="12296" width="14" style="1" customWidth="1"/>
    <col min="12297" max="12297" width="14.375" style="1" customWidth="1"/>
    <col min="12298" max="12534" width="9" style="1"/>
    <col min="12535" max="12535" width="4.375" style="1" customWidth="1"/>
    <col min="12536" max="12536" width="9.625" style="1" customWidth="1"/>
    <col min="12537" max="12537" width="3.875" style="1" customWidth="1"/>
    <col min="12538" max="12538" width="8" style="1" customWidth="1"/>
    <col min="12539" max="12546" width="5.75" style="1" customWidth="1"/>
    <col min="12547" max="12547" width="6.875" style="1" customWidth="1"/>
    <col min="12548" max="12549" width="5.75" style="1" customWidth="1"/>
    <col min="12550" max="12550" width="5.375" style="1" customWidth="1"/>
    <col min="12551" max="12551" width="23.625" style="1" customWidth="1"/>
    <col min="12552" max="12552" width="14" style="1" customWidth="1"/>
    <col min="12553" max="12553" width="14.375" style="1" customWidth="1"/>
    <col min="12554" max="12790" width="9" style="1"/>
    <col min="12791" max="12791" width="4.375" style="1" customWidth="1"/>
    <col min="12792" max="12792" width="9.625" style="1" customWidth="1"/>
    <col min="12793" max="12793" width="3.875" style="1" customWidth="1"/>
    <col min="12794" max="12794" width="8" style="1" customWidth="1"/>
    <col min="12795" max="12802" width="5.75" style="1" customWidth="1"/>
    <col min="12803" max="12803" width="6.875" style="1" customWidth="1"/>
    <col min="12804" max="12805" width="5.75" style="1" customWidth="1"/>
    <col min="12806" max="12806" width="5.375" style="1" customWidth="1"/>
    <col min="12807" max="12807" width="23.625" style="1" customWidth="1"/>
    <col min="12808" max="12808" width="14" style="1" customWidth="1"/>
    <col min="12809" max="12809" width="14.375" style="1" customWidth="1"/>
    <col min="12810" max="13046" width="9" style="1"/>
    <col min="13047" max="13047" width="4.375" style="1" customWidth="1"/>
    <col min="13048" max="13048" width="9.625" style="1" customWidth="1"/>
    <col min="13049" max="13049" width="3.875" style="1" customWidth="1"/>
    <col min="13050" max="13050" width="8" style="1" customWidth="1"/>
    <col min="13051" max="13058" width="5.75" style="1" customWidth="1"/>
    <col min="13059" max="13059" width="6.875" style="1" customWidth="1"/>
    <col min="13060" max="13061" width="5.75" style="1" customWidth="1"/>
    <col min="13062" max="13062" width="5.375" style="1" customWidth="1"/>
    <col min="13063" max="13063" width="23.625" style="1" customWidth="1"/>
    <col min="13064" max="13064" width="14" style="1" customWidth="1"/>
    <col min="13065" max="13065" width="14.375" style="1" customWidth="1"/>
    <col min="13066" max="13302" width="9" style="1"/>
    <col min="13303" max="13303" width="4.375" style="1" customWidth="1"/>
    <col min="13304" max="13304" width="9.625" style="1" customWidth="1"/>
    <col min="13305" max="13305" width="3.875" style="1" customWidth="1"/>
    <col min="13306" max="13306" width="8" style="1" customWidth="1"/>
    <col min="13307" max="13314" width="5.75" style="1" customWidth="1"/>
    <col min="13315" max="13315" width="6.875" style="1" customWidth="1"/>
    <col min="13316" max="13317" width="5.75" style="1" customWidth="1"/>
    <col min="13318" max="13318" width="5.375" style="1" customWidth="1"/>
    <col min="13319" max="13319" width="23.625" style="1" customWidth="1"/>
    <col min="13320" max="13320" width="14" style="1" customWidth="1"/>
    <col min="13321" max="13321" width="14.375" style="1" customWidth="1"/>
    <col min="13322" max="13558" width="9" style="1"/>
    <col min="13559" max="13559" width="4.375" style="1" customWidth="1"/>
    <col min="13560" max="13560" width="9.625" style="1" customWidth="1"/>
    <col min="13561" max="13561" width="3.875" style="1" customWidth="1"/>
    <col min="13562" max="13562" width="8" style="1" customWidth="1"/>
    <col min="13563" max="13570" width="5.75" style="1" customWidth="1"/>
    <col min="13571" max="13571" width="6.875" style="1" customWidth="1"/>
    <col min="13572" max="13573" width="5.75" style="1" customWidth="1"/>
    <col min="13574" max="13574" width="5.375" style="1" customWidth="1"/>
    <col min="13575" max="13575" width="23.625" style="1" customWidth="1"/>
    <col min="13576" max="13576" width="14" style="1" customWidth="1"/>
    <col min="13577" max="13577" width="14.375" style="1" customWidth="1"/>
    <col min="13578" max="13814" width="9" style="1"/>
    <col min="13815" max="13815" width="4.375" style="1" customWidth="1"/>
    <col min="13816" max="13816" width="9.625" style="1" customWidth="1"/>
    <col min="13817" max="13817" width="3.875" style="1" customWidth="1"/>
    <col min="13818" max="13818" width="8" style="1" customWidth="1"/>
    <col min="13819" max="13826" width="5.75" style="1" customWidth="1"/>
    <col min="13827" max="13827" width="6.875" style="1" customWidth="1"/>
    <col min="13828" max="13829" width="5.75" style="1" customWidth="1"/>
    <col min="13830" max="13830" width="5.375" style="1" customWidth="1"/>
    <col min="13831" max="13831" width="23.625" style="1" customWidth="1"/>
    <col min="13832" max="13832" width="14" style="1" customWidth="1"/>
    <col min="13833" max="13833" width="14.375" style="1" customWidth="1"/>
    <col min="13834" max="14070" width="9" style="1"/>
    <col min="14071" max="14071" width="4.375" style="1" customWidth="1"/>
    <col min="14072" max="14072" width="9.625" style="1" customWidth="1"/>
    <col min="14073" max="14073" width="3.875" style="1" customWidth="1"/>
    <col min="14074" max="14074" width="8" style="1" customWidth="1"/>
    <col min="14075" max="14082" width="5.75" style="1" customWidth="1"/>
    <col min="14083" max="14083" width="6.875" style="1" customWidth="1"/>
    <col min="14084" max="14085" width="5.75" style="1" customWidth="1"/>
    <col min="14086" max="14086" width="5.375" style="1" customWidth="1"/>
    <col min="14087" max="14087" width="23.625" style="1" customWidth="1"/>
    <col min="14088" max="14088" width="14" style="1" customWidth="1"/>
    <col min="14089" max="14089" width="14.375" style="1" customWidth="1"/>
    <col min="14090" max="14326" width="9" style="1"/>
    <col min="14327" max="14327" width="4.375" style="1" customWidth="1"/>
    <col min="14328" max="14328" width="9.625" style="1" customWidth="1"/>
    <col min="14329" max="14329" width="3.875" style="1" customWidth="1"/>
    <col min="14330" max="14330" width="8" style="1" customWidth="1"/>
    <col min="14331" max="14338" width="5.75" style="1" customWidth="1"/>
    <col min="14339" max="14339" width="6.875" style="1" customWidth="1"/>
    <col min="14340" max="14341" width="5.75" style="1" customWidth="1"/>
    <col min="14342" max="14342" width="5.375" style="1" customWidth="1"/>
    <col min="14343" max="14343" width="23.625" style="1" customWidth="1"/>
    <col min="14344" max="14344" width="14" style="1" customWidth="1"/>
    <col min="14345" max="14345" width="14.375" style="1" customWidth="1"/>
    <col min="14346" max="14582" width="9" style="1"/>
    <col min="14583" max="14583" width="4.375" style="1" customWidth="1"/>
    <col min="14584" max="14584" width="9.625" style="1" customWidth="1"/>
    <col min="14585" max="14585" width="3.875" style="1" customWidth="1"/>
    <col min="14586" max="14586" width="8" style="1" customWidth="1"/>
    <col min="14587" max="14594" width="5.75" style="1" customWidth="1"/>
    <col min="14595" max="14595" width="6.875" style="1" customWidth="1"/>
    <col min="14596" max="14597" width="5.75" style="1" customWidth="1"/>
    <col min="14598" max="14598" width="5.375" style="1" customWidth="1"/>
    <col min="14599" max="14599" width="23.625" style="1" customWidth="1"/>
    <col min="14600" max="14600" width="14" style="1" customWidth="1"/>
    <col min="14601" max="14601" width="14.375" style="1" customWidth="1"/>
    <col min="14602" max="14838" width="9" style="1"/>
    <col min="14839" max="14839" width="4.375" style="1" customWidth="1"/>
    <col min="14840" max="14840" width="9.625" style="1" customWidth="1"/>
    <col min="14841" max="14841" width="3.875" style="1" customWidth="1"/>
    <col min="14842" max="14842" width="8" style="1" customWidth="1"/>
    <col min="14843" max="14850" width="5.75" style="1" customWidth="1"/>
    <col min="14851" max="14851" width="6.875" style="1" customWidth="1"/>
    <col min="14852" max="14853" width="5.75" style="1" customWidth="1"/>
    <col min="14854" max="14854" width="5.375" style="1" customWidth="1"/>
    <col min="14855" max="14855" width="23.625" style="1" customWidth="1"/>
    <col min="14856" max="14856" width="14" style="1" customWidth="1"/>
    <col min="14857" max="14857" width="14.375" style="1" customWidth="1"/>
    <col min="14858" max="15094" width="9" style="1"/>
    <col min="15095" max="15095" width="4.375" style="1" customWidth="1"/>
    <col min="15096" max="15096" width="9.625" style="1" customWidth="1"/>
    <col min="15097" max="15097" width="3.875" style="1" customWidth="1"/>
    <col min="15098" max="15098" width="8" style="1" customWidth="1"/>
    <col min="15099" max="15106" width="5.75" style="1" customWidth="1"/>
    <col min="15107" max="15107" width="6.875" style="1" customWidth="1"/>
    <col min="15108" max="15109" width="5.75" style="1" customWidth="1"/>
    <col min="15110" max="15110" width="5.375" style="1" customWidth="1"/>
    <col min="15111" max="15111" width="23.625" style="1" customWidth="1"/>
    <col min="15112" max="15112" width="14" style="1" customWidth="1"/>
    <col min="15113" max="15113" width="14.375" style="1" customWidth="1"/>
    <col min="15114" max="15350" width="9" style="1"/>
    <col min="15351" max="15351" width="4.375" style="1" customWidth="1"/>
    <col min="15352" max="15352" width="9.625" style="1" customWidth="1"/>
    <col min="15353" max="15353" width="3.875" style="1" customWidth="1"/>
    <col min="15354" max="15354" width="8" style="1" customWidth="1"/>
    <col min="15355" max="15362" width="5.75" style="1" customWidth="1"/>
    <col min="15363" max="15363" width="6.875" style="1" customWidth="1"/>
    <col min="15364" max="15365" width="5.75" style="1" customWidth="1"/>
    <col min="15366" max="15366" width="5.375" style="1" customWidth="1"/>
    <col min="15367" max="15367" width="23.625" style="1" customWidth="1"/>
    <col min="15368" max="15368" width="14" style="1" customWidth="1"/>
    <col min="15369" max="15369" width="14.375" style="1" customWidth="1"/>
    <col min="15370" max="15606" width="9" style="1"/>
    <col min="15607" max="15607" width="4.375" style="1" customWidth="1"/>
    <col min="15608" max="15608" width="9.625" style="1" customWidth="1"/>
    <col min="15609" max="15609" width="3.875" style="1" customWidth="1"/>
    <col min="15610" max="15610" width="8" style="1" customWidth="1"/>
    <col min="15611" max="15618" width="5.75" style="1" customWidth="1"/>
    <col min="15619" max="15619" width="6.875" style="1" customWidth="1"/>
    <col min="15620" max="15621" width="5.75" style="1" customWidth="1"/>
    <col min="15622" max="15622" width="5.375" style="1" customWidth="1"/>
    <col min="15623" max="15623" width="23.625" style="1" customWidth="1"/>
    <col min="15624" max="15624" width="14" style="1" customWidth="1"/>
    <col min="15625" max="15625" width="14.375" style="1" customWidth="1"/>
    <col min="15626" max="15862" width="9" style="1"/>
    <col min="15863" max="15863" width="4.375" style="1" customWidth="1"/>
    <col min="15864" max="15864" width="9.625" style="1" customWidth="1"/>
    <col min="15865" max="15865" width="3.875" style="1" customWidth="1"/>
    <col min="15866" max="15866" width="8" style="1" customWidth="1"/>
    <col min="15867" max="15874" width="5.75" style="1" customWidth="1"/>
    <col min="15875" max="15875" width="6.875" style="1" customWidth="1"/>
    <col min="15876" max="15877" width="5.75" style="1" customWidth="1"/>
    <col min="15878" max="15878" width="5.375" style="1" customWidth="1"/>
    <col min="15879" max="15879" width="23.625" style="1" customWidth="1"/>
    <col min="15880" max="15880" width="14" style="1" customWidth="1"/>
    <col min="15881" max="15881" width="14.375" style="1" customWidth="1"/>
    <col min="15882" max="16118" width="9" style="1"/>
    <col min="16119" max="16119" width="4.375" style="1" customWidth="1"/>
    <col min="16120" max="16120" width="9.625" style="1" customWidth="1"/>
    <col min="16121" max="16121" width="3.875" style="1" customWidth="1"/>
    <col min="16122" max="16122" width="8" style="1" customWidth="1"/>
    <col min="16123" max="16130" width="5.75" style="1" customWidth="1"/>
    <col min="16131" max="16131" width="6.875" style="1" customWidth="1"/>
    <col min="16132" max="16133" width="5.75" style="1" customWidth="1"/>
    <col min="16134" max="16134" width="5.375" style="1" customWidth="1"/>
    <col min="16135" max="16135" width="23.625" style="1" customWidth="1"/>
    <col min="16136" max="16136" width="14" style="1" customWidth="1"/>
    <col min="16137" max="16137" width="14.375" style="1" customWidth="1"/>
    <col min="16138" max="16384" width="9" style="1"/>
  </cols>
  <sheetData>
    <row r="1" spans="1:16" ht="20.2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20.25" customHeight="1">
      <c r="A2" s="38" t="s">
        <v>564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s="2" customFormat="1" ht="26.25" customHeight="1">
      <c r="A3" s="6" t="s">
        <v>1</v>
      </c>
      <c r="B3" s="6" t="s">
        <v>2</v>
      </c>
      <c r="C3" s="5" t="s">
        <v>3</v>
      </c>
      <c r="D3" s="6" t="s">
        <v>958</v>
      </c>
      <c r="E3" s="39" t="s">
        <v>4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40"/>
    </row>
    <row r="4" spans="1:16" ht="15.75" customHeight="1">
      <c r="A4" s="30">
        <v>1</v>
      </c>
      <c r="B4" s="28" t="s">
        <v>601</v>
      </c>
      <c r="C4" s="29">
        <v>33</v>
      </c>
      <c r="D4" s="29">
        <f>C4*700</f>
        <v>23100</v>
      </c>
      <c r="E4" s="11" t="s">
        <v>120</v>
      </c>
      <c r="F4" s="11" t="s">
        <v>121</v>
      </c>
      <c r="G4" s="11" t="s">
        <v>122</v>
      </c>
      <c r="H4" s="11" t="s">
        <v>123</v>
      </c>
      <c r="I4" s="11" t="s">
        <v>124</v>
      </c>
      <c r="J4" s="11" t="s">
        <v>125</v>
      </c>
      <c r="K4" s="11" t="s">
        <v>126</v>
      </c>
      <c r="L4" s="11" t="s">
        <v>127</v>
      </c>
      <c r="M4" s="11" t="s">
        <v>128</v>
      </c>
      <c r="N4" s="11" t="s">
        <v>129</v>
      </c>
      <c r="O4" s="11" t="s">
        <v>130</v>
      </c>
      <c r="P4" s="11" t="s">
        <v>131</v>
      </c>
    </row>
    <row r="5" spans="1:16" ht="15.75" customHeight="1">
      <c r="A5" s="30"/>
      <c r="B5" s="28"/>
      <c r="C5" s="29"/>
      <c r="D5" s="29"/>
      <c r="E5" s="11" t="s">
        <v>132</v>
      </c>
      <c r="F5" s="11" t="s">
        <v>134</v>
      </c>
      <c r="G5" s="11" t="s">
        <v>135</v>
      </c>
      <c r="H5" s="11" t="s">
        <v>136</v>
      </c>
      <c r="I5" s="11" t="s">
        <v>137</v>
      </c>
      <c r="J5" s="11" t="s">
        <v>138</v>
      </c>
      <c r="K5" s="11" t="s">
        <v>139</v>
      </c>
      <c r="L5" s="11" t="s">
        <v>140</v>
      </c>
      <c r="M5" s="11" t="s">
        <v>141</v>
      </c>
      <c r="N5" s="11" t="s">
        <v>142</v>
      </c>
      <c r="O5" s="11" t="s">
        <v>143</v>
      </c>
      <c r="P5" s="11" t="s">
        <v>144</v>
      </c>
    </row>
    <row r="6" spans="1:16" ht="15.75" customHeight="1">
      <c r="A6" s="30"/>
      <c r="B6" s="28"/>
      <c r="C6" s="29"/>
      <c r="D6" s="29"/>
      <c r="E6" s="11" t="s">
        <v>145</v>
      </c>
      <c r="F6" s="11" t="s">
        <v>903</v>
      </c>
      <c r="G6" s="11" t="s">
        <v>904</v>
      </c>
      <c r="H6" s="11" t="s">
        <v>905</v>
      </c>
      <c r="I6" s="11" t="s">
        <v>906</v>
      </c>
      <c r="J6" s="11" t="s">
        <v>589</v>
      </c>
      <c r="K6" s="11" t="s">
        <v>112</v>
      </c>
      <c r="L6" s="11" t="s">
        <v>907</v>
      </c>
      <c r="M6" s="11" t="s">
        <v>761</v>
      </c>
      <c r="N6" s="11"/>
      <c r="O6" s="11"/>
      <c r="P6" s="11"/>
    </row>
    <row r="7" spans="1:16" ht="15.75" customHeight="1">
      <c r="A7" s="30">
        <v>2</v>
      </c>
      <c r="B7" s="28" t="s">
        <v>602</v>
      </c>
      <c r="C7" s="29">
        <v>35</v>
      </c>
      <c r="D7" s="29">
        <f>C7*700</f>
        <v>24500</v>
      </c>
      <c r="E7" s="11" t="s">
        <v>251</v>
      </c>
      <c r="F7" s="11" t="s">
        <v>252</v>
      </c>
      <c r="G7" s="11" t="s">
        <v>253</v>
      </c>
      <c r="H7" s="11" t="s">
        <v>254</v>
      </c>
      <c r="I7" s="11" t="s">
        <v>255</v>
      </c>
      <c r="J7" s="17" t="s">
        <v>256</v>
      </c>
      <c r="K7" s="17" t="s">
        <v>257</v>
      </c>
      <c r="L7" s="17" t="s">
        <v>258</v>
      </c>
      <c r="M7" s="17" t="s">
        <v>259</v>
      </c>
      <c r="N7" s="17" t="s">
        <v>260</v>
      </c>
      <c r="O7" s="17" t="s">
        <v>261</v>
      </c>
      <c r="P7" s="11" t="s">
        <v>262</v>
      </c>
    </row>
    <row r="8" spans="1:16" ht="15.75" customHeight="1">
      <c r="A8" s="30"/>
      <c r="B8" s="28"/>
      <c r="C8" s="29"/>
      <c r="D8" s="29"/>
      <c r="E8" s="11" t="s">
        <v>263</v>
      </c>
      <c r="F8" s="11" t="s">
        <v>264</v>
      </c>
      <c r="G8" s="11" t="s">
        <v>265</v>
      </c>
      <c r="H8" s="11" t="s">
        <v>266</v>
      </c>
      <c r="I8" s="11" t="s">
        <v>267</v>
      </c>
      <c r="J8" s="11" t="s">
        <v>268</v>
      </c>
      <c r="K8" s="18" t="s">
        <v>269</v>
      </c>
      <c r="L8" s="11" t="s">
        <v>270</v>
      </c>
      <c r="M8" s="11" t="s">
        <v>591</v>
      </c>
      <c r="N8" s="11" t="s">
        <v>592</v>
      </c>
      <c r="O8" s="11" t="s">
        <v>593</v>
      </c>
      <c r="P8" s="11" t="s">
        <v>594</v>
      </c>
    </row>
    <row r="9" spans="1:16" ht="15.75" customHeight="1">
      <c r="A9" s="30"/>
      <c r="B9" s="28"/>
      <c r="C9" s="29"/>
      <c r="D9" s="29"/>
      <c r="E9" s="11" t="s">
        <v>61</v>
      </c>
      <c r="F9" s="11" t="s">
        <v>908</v>
      </c>
      <c r="G9" s="11" t="s">
        <v>909</v>
      </c>
      <c r="H9" s="11" t="s">
        <v>910</v>
      </c>
      <c r="I9" s="11" t="s">
        <v>911</v>
      </c>
      <c r="J9" s="11" t="s">
        <v>912</v>
      </c>
      <c r="K9" s="11" t="s">
        <v>634</v>
      </c>
      <c r="L9" s="11" t="s">
        <v>115</v>
      </c>
      <c r="M9" s="11" t="s">
        <v>311</v>
      </c>
      <c r="N9" s="11" t="s">
        <v>913</v>
      </c>
      <c r="O9" s="11" t="s">
        <v>336</v>
      </c>
      <c r="P9" s="11"/>
    </row>
    <row r="10" spans="1:16" ht="15.75" customHeight="1">
      <c r="A10" s="30">
        <v>3</v>
      </c>
      <c r="B10" s="28" t="s">
        <v>568</v>
      </c>
      <c r="C10" s="29">
        <v>35</v>
      </c>
      <c r="D10" s="29">
        <f>C10*700</f>
        <v>24500</v>
      </c>
      <c r="E10" s="11" t="s">
        <v>299</v>
      </c>
      <c r="F10" s="11" t="s">
        <v>595</v>
      </c>
      <c r="G10" s="11" t="s">
        <v>596</v>
      </c>
      <c r="H10" s="11" t="s">
        <v>914</v>
      </c>
      <c r="I10" s="11" t="s">
        <v>915</v>
      </c>
      <c r="J10" s="11" t="s">
        <v>916</v>
      </c>
      <c r="K10" s="11" t="s">
        <v>917</v>
      </c>
      <c r="L10" s="11" t="s">
        <v>620</v>
      </c>
      <c r="M10" s="11" t="s">
        <v>631</v>
      </c>
      <c r="N10" s="11" t="s">
        <v>918</v>
      </c>
      <c r="O10" s="11" t="s">
        <v>114</v>
      </c>
      <c r="P10" s="11" t="s">
        <v>664</v>
      </c>
    </row>
    <row r="11" spans="1:16" ht="15.75" customHeight="1">
      <c r="A11" s="30"/>
      <c r="B11" s="28"/>
      <c r="C11" s="29"/>
      <c r="D11" s="29"/>
      <c r="E11" s="11" t="s">
        <v>429</v>
      </c>
      <c r="F11" s="11" t="s">
        <v>430</v>
      </c>
      <c r="G11" s="11" t="s">
        <v>433</v>
      </c>
      <c r="H11" s="11" t="s">
        <v>431</v>
      </c>
      <c r="I11" s="11" t="s">
        <v>432</v>
      </c>
      <c r="J11" s="11" t="s">
        <v>435</v>
      </c>
      <c r="K11" s="11" t="s">
        <v>436</v>
      </c>
      <c r="L11" s="11" t="s">
        <v>437</v>
      </c>
      <c r="M11" s="11" t="s">
        <v>438</v>
      </c>
      <c r="N11" s="11" t="s">
        <v>439</v>
      </c>
      <c r="O11" s="11" t="s">
        <v>440</v>
      </c>
      <c r="P11" s="11" t="s">
        <v>677</v>
      </c>
    </row>
    <row r="12" spans="1:16" ht="15.75" customHeight="1">
      <c r="A12" s="30"/>
      <c r="B12" s="28"/>
      <c r="C12" s="29"/>
      <c r="D12" s="29"/>
      <c r="E12" s="11" t="s">
        <v>678</v>
      </c>
      <c r="F12" s="11" t="s">
        <v>686</v>
      </c>
      <c r="G12" s="11" t="s">
        <v>94</v>
      </c>
      <c r="H12" s="11" t="s">
        <v>99</v>
      </c>
      <c r="I12" s="11" t="s">
        <v>919</v>
      </c>
      <c r="J12" s="11" t="s">
        <v>920</v>
      </c>
      <c r="K12" s="11" t="s">
        <v>65</v>
      </c>
      <c r="L12" s="11" t="s">
        <v>770</v>
      </c>
      <c r="M12" s="11" t="s">
        <v>799</v>
      </c>
      <c r="N12" s="11" t="s">
        <v>806</v>
      </c>
      <c r="O12" s="11" t="s">
        <v>203</v>
      </c>
      <c r="P12" s="11"/>
    </row>
    <row r="13" spans="1:16" ht="15.75" customHeight="1">
      <c r="A13" s="31">
        <v>4</v>
      </c>
      <c r="B13" s="28" t="s">
        <v>826</v>
      </c>
      <c r="C13" s="29">
        <v>15</v>
      </c>
      <c r="D13" s="29">
        <f>C13*700</f>
        <v>10500</v>
      </c>
      <c r="E13" s="11" t="s">
        <v>148</v>
      </c>
      <c r="F13" s="11" t="s">
        <v>149</v>
      </c>
      <c r="G13" s="11" t="s">
        <v>150</v>
      </c>
      <c r="H13" s="11" t="s">
        <v>151</v>
      </c>
      <c r="I13" s="11" t="s">
        <v>152</v>
      </c>
      <c r="J13" s="11" t="s">
        <v>153</v>
      </c>
      <c r="K13" s="11" t="s">
        <v>154</v>
      </c>
      <c r="L13" s="11" t="s">
        <v>156</v>
      </c>
      <c r="M13" s="11" t="s">
        <v>157</v>
      </c>
      <c r="N13" s="11" t="s">
        <v>158</v>
      </c>
      <c r="O13" s="11" t="s">
        <v>803</v>
      </c>
      <c r="P13" s="11" t="s">
        <v>648</v>
      </c>
    </row>
    <row r="14" spans="1:16" ht="15.75" customHeight="1">
      <c r="A14" s="31"/>
      <c r="B14" s="28"/>
      <c r="C14" s="29"/>
      <c r="D14" s="29"/>
      <c r="E14" s="11" t="s">
        <v>676</v>
      </c>
      <c r="F14" s="11" t="s">
        <v>680</v>
      </c>
      <c r="G14" s="11" t="s">
        <v>700</v>
      </c>
      <c r="H14" s="11"/>
      <c r="I14" s="11"/>
      <c r="J14" s="11"/>
      <c r="K14" s="11"/>
      <c r="L14" s="11"/>
      <c r="M14" s="11"/>
      <c r="N14" s="11"/>
      <c r="O14" s="11"/>
      <c r="P14" s="11"/>
    </row>
    <row r="15" spans="1:16" ht="15.75" customHeight="1">
      <c r="A15" s="30">
        <v>5</v>
      </c>
      <c r="B15" s="28" t="s">
        <v>927</v>
      </c>
      <c r="C15" s="29">
        <v>16</v>
      </c>
      <c r="D15" s="29">
        <f>C15*700</f>
        <v>11200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62</v>
      </c>
      <c r="J15" s="11" t="s">
        <v>63</v>
      </c>
      <c r="K15" s="11" t="s">
        <v>64</v>
      </c>
      <c r="L15" s="11" t="s">
        <v>66</v>
      </c>
      <c r="M15" s="11" t="s">
        <v>67</v>
      </c>
      <c r="N15" s="11" t="s">
        <v>831</v>
      </c>
      <c r="O15" s="11" t="s">
        <v>69</v>
      </c>
      <c r="P15" s="11" t="s">
        <v>70</v>
      </c>
    </row>
    <row r="16" spans="1:16" ht="15.75" customHeight="1">
      <c r="A16" s="30"/>
      <c r="B16" s="28"/>
      <c r="C16" s="29"/>
      <c r="D16" s="29"/>
      <c r="E16" s="11" t="s">
        <v>56</v>
      </c>
      <c r="F16" s="11" t="s">
        <v>619</v>
      </c>
      <c r="G16" s="11" t="s">
        <v>621</v>
      </c>
      <c r="H16" s="11" t="s">
        <v>339</v>
      </c>
      <c r="I16" s="11"/>
      <c r="J16" s="11"/>
      <c r="K16" s="11"/>
      <c r="L16" s="11"/>
      <c r="M16" s="11"/>
      <c r="N16" s="11"/>
      <c r="O16" s="11"/>
      <c r="P16" s="11"/>
    </row>
    <row r="17" spans="1:16" ht="15.75" customHeight="1">
      <c r="A17" s="30">
        <v>6</v>
      </c>
      <c r="B17" s="28" t="s">
        <v>600</v>
      </c>
      <c r="C17" s="29">
        <v>22</v>
      </c>
      <c r="D17" s="29">
        <f>C17*700</f>
        <v>15400</v>
      </c>
      <c r="E17" s="11" t="s">
        <v>19</v>
      </c>
      <c r="F17" s="11" t="s">
        <v>20</v>
      </c>
      <c r="G17" s="11" t="s">
        <v>21</v>
      </c>
      <c r="H17" s="11" t="s">
        <v>23</v>
      </c>
      <c r="I17" s="11" t="s">
        <v>24</v>
      </c>
      <c r="J17" s="11" t="s">
        <v>25</v>
      </c>
      <c r="K17" s="11" t="s">
        <v>26</v>
      </c>
      <c r="L17" s="11" t="s">
        <v>27</v>
      </c>
      <c r="M17" s="11" t="s">
        <v>28</v>
      </c>
      <c r="N17" s="11" t="s">
        <v>29</v>
      </c>
      <c r="O17" s="11" t="s">
        <v>32</v>
      </c>
      <c r="P17" s="11" t="s">
        <v>33</v>
      </c>
    </row>
    <row r="18" spans="1:16" ht="15.75" customHeight="1">
      <c r="A18" s="30"/>
      <c r="B18" s="28"/>
      <c r="C18" s="29"/>
      <c r="D18" s="29"/>
      <c r="E18" s="11" t="s">
        <v>34</v>
      </c>
      <c r="F18" s="11" t="s">
        <v>36</v>
      </c>
      <c r="G18" s="11" t="s">
        <v>597</v>
      </c>
      <c r="H18" s="19" t="s">
        <v>598</v>
      </c>
      <c r="I18" s="20" t="s">
        <v>599</v>
      </c>
      <c r="J18" s="11" t="s">
        <v>832</v>
      </c>
      <c r="K18" s="11" t="s">
        <v>833</v>
      </c>
      <c r="L18" s="11" t="s">
        <v>834</v>
      </c>
      <c r="M18" s="11" t="s">
        <v>95</v>
      </c>
      <c r="N18" s="11" t="s">
        <v>797</v>
      </c>
      <c r="O18" s="11"/>
      <c r="P18" s="11"/>
    </row>
    <row r="19" spans="1:16" ht="15.75" customHeight="1">
      <c r="A19" s="30">
        <v>7</v>
      </c>
      <c r="B19" s="28" t="s">
        <v>216</v>
      </c>
      <c r="C19" s="29">
        <v>17</v>
      </c>
      <c r="D19" s="29">
        <f>C19*700</f>
        <v>11900</v>
      </c>
      <c r="E19" s="11" t="s">
        <v>221</v>
      </c>
      <c r="F19" s="11" t="s">
        <v>222</v>
      </c>
      <c r="G19" s="11" t="s">
        <v>218</v>
      </c>
      <c r="H19" s="11" t="s">
        <v>219</v>
      </c>
      <c r="I19" s="11" t="s">
        <v>230</v>
      </c>
      <c r="J19" s="11" t="s">
        <v>223</v>
      </c>
      <c r="K19" s="11" t="s">
        <v>225</v>
      </c>
      <c r="L19" s="11" t="s">
        <v>227</v>
      </c>
      <c r="M19" s="11" t="s">
        <v>65</v>
      </c>
      <c r="N19" s="11" t="s">
        <v>233</v>
      </c>
      <c r="O19" s="11" t="s">
        <v>235</v>
      </c>
      <c r="P19" s="11" t="s">
        <v>236</v>
      </c>
    </row>
    <row r="20" spans="1:16" ht="15.75" customHeight="1">
      <c r="A20" s="30"/>
      <c r="B20" s="28"/>
      <c r="C20" s="29"/>
      <c r="D20" s="29"/>
      <c r="E20" s="11" t="s">
        <v>238</v>
      </c>
      <c r="F20" s="11" t="s">
        <v>760</v>
      </c>
      <c r="G20" s="11" t="s">
        <v>762</v>
      </c>
      <c r="H20" s="11" t="s">
        <v>763</v>
      </c>
      <c r="I20" s="11" t="s">
        <v>796</v>
      </c>
      <c r="J20" s="11"/>
      <c r="K20" s="11"/>
      <c r="L20" s="11"/>
      <c r="M20" s="11"/>
      <c r="N20" s="11"/>
      <c r="O20" s="11"/>
      <c r="P20" s="11"/>
    </row>
    <row r="21" spans="1:16" ht="15.75" customHeight="1">
      <c r="A21" s="31">
        <v>8</v>
      </c>
      <c r="B21" s="28" t="s">
        <v>928</v>
      </c>
      <c r="C21" s="29">
        <v>15</v>
      </c>
      <c r="D21" s="29">
        <f>C21*700</f>
        <v>10500</v>
      </c>
      <c r="E21" s="11" t="s">
        <v>470</v>
      </c>
      <c r="F21" s="11" t="s">
        <v>590</v>
      </c>
      <c r="G21" s="11" t="s">
        <v>835</v>
      </c>
      <c r="H21" s="11" t="s">
        <v>624</v>
      </c>
      <c r="I21" s="11" t="s">
        <v>836</v>
      </c>
      <c r="J21" s="11" t="s">
        <v>625</v>
      </c>
      <c r="K21" s="11" t="s">
        <v>694</v>
      </c>
      <c r="L21" s="11" t="s">
        <v>701</v>
      </c>
      <c r="M21" s="11" t="s">
        <v>68</v>
      </c>
      <c r="N21" s="11" t="s">
        <v>212</v>
      </c>
      <c r="O21" s="11" t="s">
        <v>837</v>
      </c>
      <c r="P21" s="11" t="s">
        <v>838</v>
      </c>
    </row>
    <row r="22" spans="1:16" ht="15.75" customHeight="1">
      <c r="A22" s="31"/>
      <c r="B22" s="28"/>
      <c r="C22" s="29"/>
      <c r="D22" s="29"/>
      <c r="E22" s="30" t="s">
        <v>839</v>
      </c>
      <c r="F22" s="30"/>
      <c r="G22" s="11" t="s">
        <v>220</v>
      </c>
      <c r="H22" s="11" t="s">
        <v>785</v>
      </c>
      <c r="I22" s="11"/>
      <c r="J22" s="11"/>
      <c r="K22" s="11"/>
      <c r="L22" s="11"/>
      <c r="M22" s="11"/>
      <c r="N22" s="11"/>
      <c r="O22" s="11"/>
      <c r="P22" s="11"/>
    </row>
    <row r="23" spans="1:16" ht="15.75" customHeight="1">
      <c r="A23" s="30">
        <v>9</v>
      </c>
      <c r="B23" s="28" t="s">
        <v>570</v>
      </c>
      <c r="C23" s="29">
        <v>13</v>
      </c>
      <c r="D23" s="29">
        <f>C23*700</f>
        <v>9100</v>
      </c>
      <c r="E23" s="11" t="s">
        <v>197</v>
      </c>
      <c r="F23" s="11" t="s">
        <v>198</v>
      </c>
      <c r="G23" s="11" t="s">
        <v>200</v>
      </c>
      <c r="H23" s="11" t="s">
        <v>840</v>
      </c>
      <c r="I23" s="11" t="s">
        <v>324</v>
      </c>
      <c r="J23" s="11" t="s">
        <v>841</v>
      </c>
      <c r="K23" s="11" t="s">
        <v>635</v>
      </c>
      <c r="L23" s="11" t="s">
        <v>543</v>
      </c>
      <c r="M23" s="11" t="s">
        <v>393</v>
      </c>
      <c r="N23" s="11" t="s">
        <v>208</v>
      </c>
      <c r="O23" s="11" t="s">
        <v>496</v>
      </c>
      <c r="P23" s="11" t="s">
        <v>514</v>
      </c>
    </row>
    <row r="24" spans="1:16" ht="15.75" customHeight="1">
      <c r="A24" s="30"/>
      <c r="B24" s="28"/>
      <c r="C24" s="29"/>
      <c r="D24" s="29"/>
      <c r="E24" s="11" t="s">
        <v>234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15.75" customHeight="1">
      <c r="A25" s="30">
        <v>10</v>
      </c>
      <c r="B25" s="28" t="s">
        <v>710</v>
      </c>
      <c r="C25" s="29">
        <v>23</v>
      </c>
      <c r="D25" s="29">
        <f>C25*700</f>
        <v>16100</v>
      </c>
      <c r="E25" s="11" t="s">
        <v>37</v>
      </c>
      <c r="F25" s="11" t="s">
        <v>39</v>
      </c>
      <c r="G25" s="11" t="s">
        <v>40</v>
      </c>
      <c r="H25" s="11" t="s">
        <v>41</v>
      </c>
      <c r="I25" s="11" t="s">
        <v>42</v>
      </c>
      <c r="J25" s="11" t="s">
        <v>43</v>
      </c>
      <c r="K25" s="11" t="s">
        <v>44</v>
      </c>
      <c r="L25" s="11" t="s">
        <v>45</v>
      </c>
      <c r="M25" s="11" t="s">
        <v>46</v>
      </c>
      <c r="N25" s="11" t="s">
        <v>48</v>
      </c>
      <c r="O25" s="11" t="s">
        <v>49</v>
      </c>
      <c r="P25" s="11" t="s">
        <v>50</v>
      </c>
    </row>
    <row r="26" spans="1:16" ht="15.75" customHeight="1">
      <c r="A26" s="30"/>
      <c r="B26" s="28"/>
      <c r="C26" s="29"/>
      <c r="D26" s="29"/>
      <c r="E26" s="11" t="s">
        <v>842</v>
      </c>
      <c r="F26" s="11" t="s">
        <v>47</v>
      </c>
      <c r="G26" s="11" t="s">
        <v>51</v>
      </c>
      <c r="H26" s="11" t="s">
        <v>52</v>
      </c>
      <c r="I26" s="11" t="s">
        <v>675</v>
      </c>
      <c r="J26" s="11" t="s">
        <v>843</v>
      </c>
      <c r="K26" s="11" t="s">
        <v>844</v>
      </c>
      <c r="L26" s="11" t="s">
        <v>845</v>
      </c>
      <c r="M26" s="11" t="s">
        <v>846</v>
      </c>
      <c r="N26" s="11" t="s">
        <v>177</v>
      </c>
      <c r="O26" s="11" t="s">
        <v>147</v>
      </c>
      <c r="P26" s="11"/>
    </row>
    <row r="27" spans="1:16" ht="15.75" customHeight="1">
      <c r="A27" s="30">
        <v>11</v>
      </c>
      <c r="B27" s="28" t="s">
        <v>586</v>
      </c>
      <c r="C27" s="29">
        <v>14</v>
      </c>
      <c r="D27" s="29">
        <f>C27*700</f>
        <v>9800</v>
      </c>
      <c r="E27" s="11" t="s">
        <v>275</v>
      </c>
      <c r="F27" s="11" t="s">
        <v>276</v>
      </c>
      <c r="G27" s="11" t="s">
        <v>277</v>
      </c>
      <c r="H27" s="11" t="s">
        <v>278</v>
      </c>
      <c r="I27" s="11" t="s">
        <v>279</v>
      </c>
      <c r="J27" s="11" t="s">
        <v>280</v>
      </c>
      <c r="K27" s="11" t="s">
        <v>281</v>
      </c>
      <c r="L27" s="11" t="s">
        <v>282</v>
      </c>
      <c r="M27" s="11" t="s">
        <v>283</v>
      </c>
      <c r="N27" s="11" t="s">
        <v>284</v>
      </c>
      <c r="O27" s="11" t="s">
        <v>286</v>
      </c>
      <c r="P27" s="11" t="s">
        <v>287</v>
      </c>
    </row>
    <row r="28" spans="1:16" ht="15.75" customHeight="1">
      <c r="A28" s="30"/>
      <c r="B28" s="28"/>
      <c r="C28" s="29"/>
      <c r="D28" s="29"/>
      <c r="E28" s="11" t="s">
        <v>285</v>
      </c>
      <c r="F28" s="11" t="s">
        <v>616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7.25" customHeight="1">
      <c r="A29" s="30">
        <v>12</v>
      </c>
      <c r="B29" s="28" t="s">
        <v>847</v>
      </c>
      <c r="C29" s="29">
        <v>14</v>
      </c>
      <c r="D29" s="29">
        <f>C29*700</f>
        <v>9800</v>
      </c>
      <c r="E29" s="11" t="s">
        <v>334</v>
      </c>
      <c r="F29" s="11" t="s">
        <v>335</v>
      </c>
      <c r="G29" s="11" t="s">
        <v>337</v>
      </c>
      <c r="H29" s="11" t="s">
        <v>338</v>
      </c>
      <c r="I29" s="11" t="s">
        <v>695</v>
      </c>
      <c r="J29" s="11" t="s">
        <v>848</v>
      </c>
      <c r="K29" s="11" t="s">
        <v>349</v>
      </c>
      <c r="L29" s="11" t="s">
        <v>759</v>
      </c>
      <c r="M29" s="21" t="s">
        <v>775</v>
      </c>
      <c r="N29" s="21" t="s">
        <v>776</v>
      </c>
      <c r="O29" s="21" t="s">
        <v>777</v>
      </c>
      <c r="P29" s="11" t="s">
        <v>794</v>
      </c>
    </row>
    <row r="30" spans="1:16" ht="17.25" customHeight="1">
      <c r="A30" s="30"/>
      <c r="B30" s="28"/>
      <c r="C30" s="29"/>
      <c r="D30" s="29"/>
      <c r="E30" s="11" t="s">
        <v>802</v>
      </c>
      <c r="F30" s="11" t="s">
        <v>807</v>
      </c>
      <c r="G30" s="11"/>
      <c r="H30" s="11"/>
      <c r="I30" s="11"/>
      <c r="J30" s="11"/>
      <c r="K30" s="11"/>
      <c r="L30" s="11"/>
      <c r="M30" s="21"/>
      <c r="N30" s="21"/>
      <c r="O30" s="21"/>
      <c r="P30" s="11"/>
    </row>
    <row r="31" spans="1:16" ht="17.25" customHeight="1">
      <c r="A31" s="30">
        <v>13</v>
      </c>
      <c r="B31" s="28" t="s">
        <v>784</v>
      </c>
      <c r="C31" s="29">
        <v>13</v>
      </c>
      <c r="D31" s="29">
        <f>C31*700</f>
        <v>9100</v>
      </c>
      <c r="E31" s="11" t="s">
        <v>367</v>
      </c>
      <c r="F31" s="11" t="s">
        <v>369</v>
      </c>
      <c r="G31" s="11" t="s">
        <v>370</v>
      </c>
      <c r="H31" s="11" t="s">
        <v>371</v>
      </c>
      <c r="I31" s="11" t="s">
        <v>372</v>
      </c>
      <c r="J31" s="11" t="s">
        <v>373</v>
      </c>
      <c r="K31" s="11" t="s">
        <v>374</v>
      </c>
      <c r="L31" s="11" t="s">
        <v>375</v>
      </c>
      <c r="M31" s="11" t="s">
        <v>376</v>
      </c>
      <c r="N31" s="11" t="s">
        <v>377</v>
      </c>
      <c r="O31" s="11" t="s">
        <v>607</v>
      </c>
      <c r="P31" s="11" t="s">
        <v>641</v>
      </c>
    </row>
    <row r="32" spans="1:16" ht="17.25" customHeight="1">
      <c r="A32" s="30"/>
      <c r="B32" s="28"/>
      <c r="C32" s="29"/>
      <c r="D32" s="29"/>
      <c r="E32" s="11" t="s">
        <v>383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17.25" customHeight="1">
      <c r="A33" s="7">
        <v>14</v>
      </c>
      <c r="B33" s="8" t="s">
        <v>746</v>
      </c>
      <c r="C33" s="9">
        <v>12</v>
      </c>
      <c r="D33" s="9">
        <f t="shared" ref="D33" si="0">C33*700</f>
        <v>8400</v>
      </c>
      <c r="E33" s="11" t="s">
        <v>471</v>
      </c>
      <c r="F33" s="11" t="s">
        <v>473</v>
      </c>
      <c r="G33" s="11" t="s">
        <v>474</v>
      </c>
      <c r="H33" s="11" t="s">
        <v>475</v>
      </c>
      <c r="I33" s="11" t="s">
        <v>476</v>
      </c>
      <c r="J33" s="11" t="s">
        <v>478</v>
      </c>
      <c r="K33" s="11" t="s">
        <v>479</v>
      </c>
      <c r="L33" s="11" t="s">
        <v>689</v>
      </c>
      <c r="M33" s="11" t="s">
        <v>692</v>
      </c>
      <c r="N33" s="11" t="s">
        <v>849</v>
      </c>
      <c r="O33" s="11" t="s">
        <v>756</v>
      </c>
      <c r="P33" s="11" t="s">
        <v>850</v>
      </c>
    </row>
    <row r="34" spans="1:16" ht="17.25" customHeight="1">
      <c r="A34" s="13">
        <v>15</v>
      </c>
      <c r="B34" s="8" t="s">
        <v>827</v>
      </c>
      <c r="C34" s="9">
        <v>12</v>
      </c>
      <c r="D34" s="9">
        <f t="shared" ref="D34" si="1">C34*700</f>
        <v>8400</v>
      </c>
      <c r="E34" s="12" t="s">
        <v>179</v>
      </c>
      <c r="F34" s="11" t="s">
        <v>156</v>
      </c>
      <c r="G34" s="11" t="s">
        <v>180</v>
      </c>
      <c r="H34" s="11" t="s">
        <v>181</v>
      </c>
      <c r="I34" s="11" t="s">
        <v>182</v>
      </c>
      <c r="J34" s="11" t="s">
        <v>183</v>
      </c>
      <c r="K34" s="11" t="s">
        <v>184</v>
      </c>
      <c r="L34" s="11" t="s">
        <v>487</v>
      </c>
      <c r="M34" s="11" t="s">
        <v>658</v>
      </c>
      <c r="N34" s="11" t="s">
        <v>688</v>
      </c>
      <c r="O34" s="11" t="s">
        <v>693</v>
      </c>
      <c r="P34" s="11" t="s">
        <v>851</v>
      </c>
    </row>
    <row r="35" spans="1:16" ht="17.25" customHeight="1">
      <c r="A35" s="7">
        <v>16</v>
      </c>
      <c r="B35" s="8" t="s">
        <v>828</v>
      </c>
      <c r="C35" s="9">
        <v>11</v>
      </c>
      <c r="D35" s="9">
        <f t="shared" ref="D35:D42" si="2">C35*700</f>
        <v>7700</v>
      </c>
      <c r="E35" s="11" t="s">
        <v>201</v>
      </c>
      <c r="F35" s="11" t="s">
        <v>202</v>
      </c>
      <c r="G35" s="11" t="s">
        <v>204</v>
      </c>
      <c r="H35" s="11" t="s">
        <v>205</v>
      </c>
      <c r="I35" s="11" t="s">
        <v>206</v>
      </c>
      <c r="J35" s="11" t="s">
        <v>209</v>
      </c>
      <c r="K35" s="11" t="s">
        <v>211</v>
      </c>
      <c r="L35" s="11" t="s">
        <v>213</v>
      </c>
      <c r="M35" s="11" t="s">
        <v>214</v>
      </c>
      <c r="N35" s="11" t="s">
        <v>215</v>
      </c>
      <c r="O35" s="11" t="s">
        <v>852</v>
      </c>
      <c r="P35" s="11"/>
    </row>
    <row r="36" spans="1:16" ht="17.25" customHeight="1">
      <c r="A36" s="11">
        <v>17</v>
      </c>
      <c r="B36" s="8" t="s">
        <v>735</v>
      </c>
      <c r="C36" s="9">
        <v>11</v>
      </c>
      <c r="D36" s="9">
        <f t="shared" si="2"/>
        <v>7700</v>
      </c>
      <c r="E36" s="11" t="s">
        <v>345</v>
      </c>
      <c r="F36" s="11" t="s">
        <v>348</v>
      </c>
      <c r="G36" s="11" t="s">
        <v>350</v>
      </c>
      <c r="H36" s="11" t="s">
        <v>351</v>
      </c>
      <c r="I36" s="11" t="s">
        <v>352</v>
      </c>
      <c r="J36" s="11" t="s">
        <v>353</v>
      </c>
      <c r="K36" s="11" t="s">
        <v>354</v>
      </c>
      <c r="L36" s="11" t="s">
        <v>358</v>
      </c>
      <c r="M36" s="11" t="s">
        <v>754</v>
      </c>
      <c r="N36" s="11" t="s">
        <v>755</v>
      </c>
      <c r="O36" s="11" t="s">
        <v>792</v>
      </c>
      <c r="P36" s="11"/>
    </row>
    <row r="37" spans="1:16" ht="23.25" customHeight="1">
      <c r="A37" s="13">
        <v>18</v>
      </c>
      <c r="B37" s="8" t="s">
        <v>715</v>
      </c>
      <c r="C37" s="9">
        <v>10</v>
      </c>
      <c r="D37" s="9">
        <f t="shared" si="2"/>
        <v>7000</v>
      </c>
      <c r="E37" s="11" t="s">
        <v>460</v>
      </c>
      <c r="F37" s="11" t="s">
        <v>291</v>
      </c>
      <c r="G37" s="11" t="s">
        <v>294</v>
      </c>
      <c r="H37" s="11" t="s">
        <v>35</v>
      </c>
      <c r="I37" s="11" t="s">
        <v>750</v>
      </c>
      <c r="J37" s="11" t="s">
        <v>751</v>
      </c>
      <c r="K37" s="11" t="s">
        <v>508</v>
      </c>
      <c r="L37" s="11" t="s">
        <v>509</v>
      </c>
      <c r="M37" s="11" t="s">
        <v>510</v>
      </c>
      <c r="N37" s="11" t="s">
        <v>78</v>
      </c>
      <c r="O37" s="11"/>
      <c r="P37" s="11"/>
    </row>
    <row r="38" spans="1:16" ht="18" customHeight="1">
      <c r="A38" s="11">
        <v>19</v>
      </c>
      <c r="B38" s="8" t="s">
        <v>720</v>
      </c>
      <c r="C38" s="9">
        <v>10</v>
      </c>
      <c r="D38" s="9">
        <f t="shared" si="2"/>
        <v>7000</v>
      </c>
      <c r="E38" s="11" t="s">
        <v>359</v>
      </c>
      <c r="F38" s="11" t="s">
        <v>360</v>
      </c>
      <c r="G38" s="11" t="s">
        <v>361</v>
      </c>
      <c r="H38" s="11" t="s">
        <v>362</v>
      </c>
      <c r="I38" s="11" t="s">
        <v>363</v>
      </c>
      <c r="J38" s="11" t="s">
        <v>366</v>
      </c>
      <c r="K38" s="11" t="s">
        <v>698</v>
      </c>
      <c r="L38" s="11" t="s">
        <v>853</v>
      </c>
      <c r="M38" s="11" t="s">
        <v>469</v>
      </c>
      <c r="N38" s="11" t="s">
        <v>477</v>
      </c>
      <c r="O38" s="11"/>
      <c r="P38" s="11"/>
    </row>
    <row r="39" spans="1:16" ht="18" customHeight="1">
      <c r="A39" s="11">
        <v>20</v>
      </c>
      <c r="B39" s="8" t="s">
        <v>726</v>
      </c>
      <c r="C39" s="9">
        <v>10</v>
      </c>
      <c r="D39" s="9">
        <f t="shared" si="2"/>
        <v>7000</v>
      </c>
      <c r="E39" s="11" t="s">
        <v>289</v>
      </c>
      <c r="F39" s="11" t="s">
        <v>290</v>
      </c>
      <c r="G39" s="11" t="s">
        <v>292</v>
      </c>
      <c r="H39" s="11" t="s">
        <v>293</v>
      </c>
      <c r="I39" s="11" t="s">
        <v>854</v>
      </c>
      <c r="J39" s="11" t="s">
        <v>118</v>
      </c>
      <c r="K39" s="11" t="s">
        <v>103</v>
      </c>
      <c r="L39" s="11" t="s">
        <v>855</v>
      </c>
      <c r="M39" s="11" t="s">
        <v>245</v>
      </c>
      <c r="N39" s="11" t="s">
        <v>481</v>
      </c>
      <c r="O39" s="11"/>
      <c r="P39" s="11"/>
    </row>
    <row r="40" spans="1:16" ht="16.5" customHeight="1">
      <c r="A40" s="13">
        <v>21</v>
      </c>
      <c r="B40" s="8" t="s">
        <v>643</v>
      </c>
      <c r="C40" s="7">
        <v>9</v>
      </c>
      <c r="D40" s="9">
        <f t="shared" si="2"/>
        <v>6300</v>
      </c>
      <c r="E40" s="11" t="s">
        <v>107</v>
      </c>
      <c r="F40" s="11" t="s">
        <v>108</v>
      </c>
      <c r="G40" s="11" t="s">
        <v>109</v>
      </c>
      <c r="H40" s="11" t="s">
        <v>856</v>
      </c>
      <c r="I40" s="11" t="s">
        <v>110</v>
      </c>
      <c r="J40" s="11" t="s">
        <v>111</v>
      </c>
      <c r="K40" s="11" t="s">
        <v>113</v>
      </c>
      <c r="L40" s="11" t="s">
        <v>116</v>
      </c>
      <c r="M40" s="11" t="s">
        <v>426</v>
      </c>
      <c r="N40" s="11"/>
      <c r="O40" s="11"/>
      <c r="P40" s="11"/>
    </row>
    <row r="41" spans="1:16" ht="16.5" customHeight="1">
      <c r="A41" s="11">
        <v>22</v>
      </c>
      <c r="B41" s="8" t="s">
        <v>655</v>
      </c>
      <c r="C41" s="9">
        <v>9</v>
      </c>
      <c r="D41" s="9">
        <f t="shared" si="2"/>
        <v>6300</v>
      </c>
      <c r="E41" s="11" t="s">
        <v>316</v>
      </c>
      <c r="F41" s="11" t="s">
        <v>317</v>
      </c>
      <c r="G41" s="11" t="s">
        <v>318</v>
      </c>
      <c r="H41" s="11" t="s">
        <v>319</v>
      </c>
      <c r="I41" s="11" t="s">
        <v>320</v>
      </c>
      <c r="J41" s="11" t="s">
        <v>325</v>
      </c>
      <c r="K41" s="11" t="s">
        <v>321</v>
      </c>
      <c r="L41" s="11" t="s">
        <v>322</v>
      </c>
      <c r="M41" s="11" t="s">
        <v>323</v>
      </c>
      <c r="N41" s="11"/>
      <c r="O41" s="11"/>
      <c r="P41" s="11"/>
    </row>
    <row r="42" spans="1:16" ht="16.5" customHeight="1">
      <c r="A42" s="11">
        <v>23</v>
      </c>
      <c r="B42" s="8" t="s">
        <v>654</v>
      </c>
      <c r="C42" s="9">
        <v>9</v>
      </c>
      <c r="D42" s="9">
        <f t="shared" si="2"/>
        <v>6300</v>
      </c>
      <c r="E42" s="11" t="s">
        <v>306</v>
      </c>
      <c r="F42" s="11" t="s">
        <v>307</v>
      </c>
      <c r="G42" s="11" t="s">
        <v>308</v>
      </c>
      <c r="H42" s="11" t="s">
        <v>310</v>
      </c>
      <c r="I42" s="11" t="s">
        <v>312</v>
      </c>
      <c r="J42" s="11" t="s">
        <v>314</v>
      </c>
      <c r="K42" s="11" t="s">
        <v>622</v>
      </c>
      <c r="L42" s="11" t="s">
        <v>665</v>
      </c>
      <c r="M42" s="11" t="s">
        <v>857</v>
      </c>
      <c r="N42" s="11"/>
      <c r="O42" s="11"/>
      <c r="P42" s="11"/>
    </row>
    <row r="43" spans="1:16" ht="16.5" customHeight="1">
      <c r="A43" s="13">
        <v>24</v>
      </c>
      <c r="B43" s="6" t="s">
        <v>565</v>
      </c>
      <c r="C43" s="9">
        <v>5</v>
      </c>
      <c r="D43" s="9">
        <f t="shared" ref="D43:D74" si="3">C43*700</f>
        <v>3500</v>
      </c>
      <c r="E43" s="22" t="s">
        <v>858</v>
      </c>
      <c r="F43" s="22" t="s">
        <v>610</v>
      </c>
      <c r="G43" s="22" t="s">
        <v>690</v>
      </c>
      <c r="H43" s="11" t="s">
        <v>562</v>
      </c>
      <c r="I43" s="11" t="s">
        <v>326</v>
      </c>
      <c r="J43" s="22"/>
      <c r="K43" s="22"/>
      <c r="L43" s="22"/>
      <c r="M43" s="22"/>
      <c r="N43" s="22"/>
      <c r="O43" s="22"/>
      <c r="P43" s="22"/>
    </row>
    <row r="44" spans="1:16" ht="16.5" customHeight="1">
      <c r="A44" s="11">
        <v>25</v>
      </c>
      <c r="B44" s="8" t="s">
        <v>498</v>
      </c>
      <c r="C44" s="9">
        <v>8</v>
      </c>
      <c r="D44" s="9">
        <f t="shared" si="3"/>
        <v>5600</v>
      </c>
      <c r="E44" s="11" t="s">
        <v>504</v>
      </c>
      <c r="F44" s="11" t="s">
        <v>499</v>
      </c>
      <c r="G44" s="11" t="s">
        <v>500</v>
      </c>
      <c r="H44" s="11" t="s">
        <v>503</v>
      </c>
      <c r="I44" s="11" t="s">
        <v>505</v>
      </c>
      <c r="J44" s="11" t="s">
        <v>506</v>
      </c>
      <c r="K44" s="11" t="s">
        <v>507</v>
      </c>
      <c r="L44" s="11" t="s">
        <v>502</v>
      </c>
      <c r="M44" s="11"/>
      <c r="N44" s="11"/>
      <c r="O44" s="11"/>
      <c r="P44" s="11"/>
    </row>
    <row r="45" spans="1:16" ht="16.5" customHeight="1">
      <c r="A45" s="11">
        <v>26</v>
      </c>
      <c r="B45" s="8" t="s">
        <v>773</v>
      </c>
      <c r="C45" s="9">
        <v>2</v>
      </c>
      <c r="D45" s="9">
        <f t="shared" si="3"/>
        <v>1400</v>
      </c>
      <c r="E45" s="11" t="s">
        <v>859</v>
      </c>
      <c r="F45" s="11" t="s">
        <v>501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 ht="16.5" customHeight="1">
      <c r="A46" s="13">
        <v>27</v>
      </c>
      <c r="B46" s="6" t="s">
        <v>566</v>
      </c>
      <c r="C46" s="9">
        <v>7</v>
      </c>
      <c r="D46" s="9">
        <f t="shared" si="3"/>
        <v>4900</v>
      </c>
      <c r="E46" s="12" t="s">
        <v>159</v>
      </c>
      <c r="F46" s="11" t="s">
        <v>161</v>
      </c>
      <c r="G46" s="11" t="s">
        <v>162</v>
      </c>
      <c r="H46" s="11" t="s">
        <v>164</v>
      </c>
      <c r="I46" s="22" t="s">
        <v>860</v>
      </c>
      <c r="J46" s="22" t="s">
        <v>861</v>
      </c>
      <c r="K46" s="22" t="s">
        <v>862</v>
      </c>
      <c r="L46" s="11"/>
      <c r="M46" s="11"/>
      <c r="N46" s="11"/>
      <c r="O46" s="11"/>
      <c r="P46" s="11"/>
    </row>
    <row r="47" spans="1:16" ht="26.25" customHeight="1">
      <c r="A47" s="13">
        <v>28</v>
      </c>
      <c r="B47" s="8" t="s">
        <v>863</v>
      </c>
      <c r="C47" s="9">
        <v>4</v>
      </c>
      <c r="D47" s="9">
        <f t="shared" si="3"/>
        <v>2800</v>
      </c>
      <c r="E47" s="11" t="s">
        <v>165</v>
      </c>
      <c r="F47" s="11" t="s">
        <v>780</v>
      </c>
      <c r="G47" s="11" t="s">
        <v>781</v>
      </c>
      <c r="H47" s="11" t="s">
        <v>782</v>
      </c>
      <c r="I47" s="11"/>
      <c r="J47" s="11"/>
      <c r="K47" s="11"/>
      <c r="L47" s="11"/>
      <c r="M47" s="11"/>
      <c r="N47" s="11"/>
      <c r="O47" s="11"/>
      <c r="P47" s="11"/>
    </row>
    <row r="48" spans="1:16" ht="16.5" customHeight="1">
      <c r="A48" s="7">
        <v>29</v>
      </c>
      <c r="B48" s="8" t="s">
        <v>712</v>
      </c>
      <c r="C48" s="9">
        <v>4</v>
      </c>
      <c r="D48" s="9">
        <f t="shared" si="3"/>
        <v>2800</v>
      </c>
      <c r="E48" s="11" t="s">
        <v>160</v>
      </c>
      <c r="F48" s="11" t="s">
        <v>163</v>
      </c>
      <c r="G48" s="11" t="s">
        <v>753</v>
      </c>
      <c r="H48" s="11" t="s">
        <v>343</v>
      </c>
      <c r="I48" s="11"/>
      <c r="J48" s="11"/>
      <c r="K48" s="11"/>
      <c r="L48" s="11"/>
      <c r="M48" s="11"/>
      <c r="N48" s="11"/>
      <c r="O48" s="11"/>
      <c r="P48" s="11"/>
    </row>
    <row r="49" spans="1:16" ht="16.5" customHeight="1">
      <c r="A49" s="13">
        <v>30</v>
      </c>
      <c r="B49" s="8" t="s">
        <v>567</v>
      </c>
      <c r="C49" s="9">
        <v>5</v>
      </c>
      <c r="D49" s="9">
        <f t="shared" si="3"/>
        <v>3500</v>
      </c>
      <c r="E49" s="11" t="s">
        <v>300</v>
      </c>
      <c r="F49" s="11" t="s">
        <v>301</v>
      </c>
      <c r="G49" s="11" t="s">
        <v>302</v>
      </c>
      <c r="H49" s="11" t="s">
        <v>303</v>
      </c>
      <c r="I49" s="11" t="s">
        <v>304</v>
      </c>
      <c r="J49" s="11"/>
      <c r="K49" s="11"/>
      <c r="L49" s="11"/>
      <c r="M49" s="11"/>
      <c r="N49" s="11"/>
      <c r="O49" s="11"/>
      <c r="P49" s="11"/>
    </row>
    <row r="50" spans="1:16" ht="25.5" customHeight="1">
      <c r="A50" s="7">
        <v>31</v>
      </c>
      <c r="B50" s="8" t="s">
        <v>569</v>
      </c>
      <c r="C50" s="9">
        <v>8</v>
      </c>
      <c r="D50" s="9">
        <f t="shared" si="3"/>
        <v>5600</v>
      </c>
      <c r="E50" s="11" t="s">
        <v>472</v>
      </c>
      <c r="F50" s="11" t="s">
        <v>661</v>
      </c>
      <c r="G50" s="11" t="s">
        <v>810</v>
      </c>
      <c r="H50" s="11" t="s">
        <v>864</v>
      </c>
      <c r="I50" s="11" t="s">
        <v>812</v>
      </c>
      <c r="J50" s="11" t="s">
        <v>813</v>
      </c>
      <c r="K50" s="11" t="s">
        <v>814</v>
      </c>
      <c r="L50" s="11" t="s">
        <v>816</v>
      </c>
      <c r="M50" s="11"/>
      <c r="N50" s="11"/>
      <c r="O50" s="11"/>
      <c r="P50" s="11"/>
    </row>
    <row r="51" spans="1:16" ht="16.5" customHeight="1">
      <c r="A51" s="13">
        <v>32</v>
      </c>
      <c r="B51" s="8" t="s">
        <v>660</v>
      </c>
      <c r="C51" s="9">
        <v>4</v>
      </c>
      <c r="D51" s="9">
        <f t="shared" si="3"/>
        <v>2800</v>
      </c>
      <c r="E51" s="11" t="s">
        <v>659</v>
      </c>
      <c r="F51" s="11" t="s">
        <v>515</v>
      </c>
      <c r="G51" s="11" t="s">
        <v>246</v>
      </c>
      <c r="H51" s="11" t="s">
        <v>811</v>
      </c>
      <c r="I51" s="11"/>
      <c r="J51" s="11"/>
      <c r="K51" s="11"/>
      <c r="L51" s="11"/>
      <c r="M51" s="11"/>
      <c r="N51" s="11"/>
      <c r="O51" s="11"/>
      <c r="P51" s="11"/>
    </row>
    <row r="52" spans="1:16" ht="16.5" customHeight="1">
      <c r="A52" s="11">
        <v>33</v>
      </c>
      <c r="B52" s="8" t="s">
        <v>656</v>
      </c>
      <c r="C52" s="9">
        <v>5</v>
      </c>
      <c r="D52" s="10">
        <f t="shared" si="3"/>
        <v>3500</v>
      </c>
      <c r="E52" s="11" t="s">
        <v>433</v>
      </c>
      <c r="F52" s="11" t="s">
        <v>441</v>
      </c>
      <c r="G52" s="11" t="s">
        <v>442</v>
      </c>
      <c r="H52" s="11" t="s">
        <v>443</v>
      </c>
      <c r="I52" s="11" t="s">
        <v>444</v>
      </c>
      <c r="J52" s="11"/>
      <c r="K52" s="11"/>
      <c r="L52" s="11"/>
      <c r="M52" s="11"/>
      <c r="N52" s="11"/>
      <c r="O52" s="11"/>
      <c r="P52" s="11"/>
    </row>
    <row r="53" spans="1:16" ht="24" customHeight="1">
      <c r="A53" s="13">
        <v>34</v>
      </c>
      <c r="B53" s="8" t="s">
        <v>929</v>
      </c>
      <c r="C53" s="9">
        <v>5</v>
      </c>
      <c r="D53" s="9">
        <f t="shared" si="3"/>
        <v>3500</v>
      </c>
      <c r="E53" s="11" t="s">
        <v>31</v>
      </c>
      <c r="F53" s="11" t="s">
        <v>865</v>
      </c>
      <c r="G53" s="11" t="s">
        <v>684</v>
      </c>
      <c r="H53" s="11" t="s">
        <v>921</v>
      </c>
      <c r="I53" s="11" t="s">
        <v>922</v>
      </c>
      <c r="J53" s="11"/>
      <c r="K53" s="11"/>
      <c r="L53" s="11"/>
      <c r="M53" s="11"/>
      <c r="N53" s="11"/>
      <c r="O53" s="11"/>
      <c r="P53" s="11"/>
    </row>
    <row r="54" spans="1:16" ht="16.5" customHeight="1">
      <c r="A54" s="11">
        <v>35</v>
      </c>
      <c r="B54" s="8" t="s">
        <v>657</v>
      </c>
      <c r="C54" s="9">
        <v>6</v>
      </c>
      <c r="D54" s="9">
        <f t="shared" si="3"/>
        <v>4200</v>
      </c>
      <c r="E54" s="11" t="s">
        <v>104</v>
      </c>
      <c r="F54" s="11" t="s">
        <v>105</v>
      </c>
      <c r="G54" s="11" t="s">
        <v>106</v>
      </c>
      <c r="H54" s="11" t="s">
        <v>618</v>
      </c>
      <c r="I54" s="11" t="s">
        <v>866</v>
      </c>
      <c r="J54" s="11" t="s">
        <v>772</v>
      </c>
      <c r="K54" s="11"/>
      <c r="L54" s="11"/>
      <c r="M54" s="11"/>
      <c r="N54" s="11"/>
      <c r="O54" s="11"/>
      <c r="P54" s="11"/>
    </row>
    <row r="55" spans="1:16" ht="24" customHeight="1">
      <c r="A55" s="13">
        <v>36</v>
      </c>
      <c r="B55" s="8" t="s">
        <v>930</v>
      </c>
      <c r="C55" s="9">
        <v>6</v>
      </c>
      <c r="D55" s="9">
        <f t="shared" si="3"/>
        <v>4200</v>
      </c>
      <c r="E55" s="23" t="s">
        <v>563</v>
      </c>
      <c r="F55" s="11" t="s">
        <v>199</v>
      </c>
      <c r="G55" s="11" t="s">
        <v>192</v>
      </c>
      <c r="H55" s="11" t="s">
        <v>764</v>
      </c>
      <c r="I55" s="11" t="s">
        <v>771</v>
      </c>
      <c r="J55" s="11" t="s">
        <v>421</v>
      </c>
      <c r="K55" s="11"/>
      <c r="L55" s="11"/>
      <c r="M55" s="11"/>
      <c r="N55" s="11"/>
      <c r="O55" s="11"/>
      <c r="P55" s="11"/>
    </row>
    <row r="56" spans="1:16" ht="24" customHeight="1">
      <c r="A56" s="11">
        <v>37</v>
      </c>
      <c r="B56" s="8" t="s">
        <v>931</v>
      </c>
      <c r="C56" s="9">
        <v>6</v>
      </c>
      <c r="D56" s="9">
        <f t="shared" si="3"/>
        <v>4200</v>
      </c>
      <c r="E56" s="23" t="s">
        <v>867</v>
      </c>
      <c r="F56" s="11" t="s">
        <v>646</v>
      </c>
      <c r="G56" s="11" t="s">
        <v>356</v>
      </c>
      <c r="H56" s="11" t="s">
        <v>355</v>
      </c>
      <c r="I56" s="11" t="s">
        <v>394</v>
      </c>
      <c r="J56" s="11" t="s">
        <v>752</v>
      </c>
      <c r="K56" s="11"/>
      <c r="L56" s="11"/>
      <c r="M56" s="11"/>
      <c r="N56" s="11"/>
      <c r="O56" s="11"/>
      <c r="P56" s="11"/>
    </row>
    <row r="57" spans="1:16" ht="25.5" customHeight="1">
      <c r="A57" s="13">
        <v>38</v>
      </c>
      <c r="B57" s="8" t="s">
        <v>868</v>
      </c>
      <c r="C57" s="9">
        <v>2</v>
      </c>
      <c r="D57" s="9">
        <f t="shared" si="3"/>
        <v>1400</v>
      </c>
      <c r="E57" s="23" t="s">
        <v>696</v>
      </c>
      <c r="F57" s="11" t="s">
        <v>176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1:16" ht="25.5" customHeight="1">
      <c r="A58" s="11">
        <v>39</v>
      </c>
      <c r="B58" s="8" t="s">
        <v>932</v>
      </c>
      <c r="C58" s="9">
        <v>2</v>
      </c>
      <c r="D58" s="9">
        <f t="shared" si="3"/>
        <v>1400</v>
      </c>
      <c r="E58" s="11" t="s">
        <v>445</v>
      </c>
      <c r="F58" s="11" t="s">
        <v>446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1:16" ht="17.25" customHeight="1">
      <c r="A59" s="13">
        <v>40</v>
      </c>
      <c r="B59" s="8" t="s">
        <v>571</v>
      </c>
      <c r="C59" s="9">
        <v>1</v>
      </c>
      <c r="D59" s="9">
        <f t="shared" si="3"/>
        <v>700</v>
      </c>
      <c r="E59" s="11" t="s">
        <v>428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1:16" ht="17.25" customHeight="1">
      <c r="A60" s="11">
        <v>41</v>
      </c>
      <c r="B60" s="8" t="s">
        <v>572</v>
      </c>
      <c r="C60" s="9">
        <v>4</v>
      </c>
      <c r="D60" s="9">
        <f t="shared" si="3"/>
        <v>2800</v>
      </c>
      <c r="E60" s="11" t="s">
        <v>365</v>
      </c>
      <c r="F60" s="11" t="s">
        <v>364</v>
      </c>
      <c r="G60" s="11" t="s">
        <v>869</v>
      </c>
      <c r="H60" s="11" t="s">
        <v>774</v>
      </c>
      <c r="I60" s="11"/>
      <c r="J60" s="11"/>
      <c r="K60" s="11"/>
      <c r="L60" s="11"/>
      <c r="M60" s="11"/>
      <c r="N60" s="11"/>
      <c r="O60" s="11"/>
      <c r="P60" s="11"/>
    </row>
    <row r="61" spans="1:16" ht="17.25" customHeight="1">
      <c r="A61" s="11">
        <v>42</v>
      </c>
      <c r="B61" s="8" t="s">
        <v>573</v>
      </c>
      <c r="C61" s="9">
        <v>1</v>
      </c>
      <c r="D61" s="9">
        <f t="shared" si="3"/>
        <v>700</v>
      </c>
      <c r="E61" s="11" t="s">
        <v>38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16" ht="24" customHeight="1">
      <c r="A62" s="13">
        <v>43</v>
      </c>
      <c r="B62" s="8" t="s">
        <v>546</v>
      </c>
      <c r="C62" s="9">
        <v>5</v>
      </c>
      <c r="D62" s="9">
        <f t="shared" si="3"/>
        <v>3500</v>
      </c>
      <c r="E62" s="11" t="s">
        <v>547</v>
      </c>
      <c r="F62" s="11" t="s">
        <v>548</v>
      </c>
      <c r="G62" s="11" t="s">
        <v>549</v>
      </c>
      <c r="H62" s="11" t="s">
        <v>804</v>
      </c>
      <c r="I62" s="11" t="s">
        <v>805</v>
      </c>
      <c r="J62" s="11"/>
      <c r="K62" s="11"/>
      <c r="L62" s="11"/>
      <c r="M62" s="11"/>
      <c r="N62" s="11"/>
      <c r="O62" s="11"/>
      <c r="P62" s="11"/>
    </row>
    <row r="63" spans="1:16" ht="18" customHeight="1">
      <c r="A63" s="11">
        <v>44</v>
      </c>
      <c r="B63" s="8" t="s">
        <v>574</v>
      </c>
      <c r="C63" s="9">
        <v>7</v>
      </c>
      <c r="D63" s="9">
        <f t="shared" si="3"/>
        <v>4900</v>
      </c>
      <c r="E63" s="11" t="s">
        <v>81</v>
      </c>
      <c r="F63" s="11" t="s">
        <v>83</v>
      </c>
      <c r="G63" s="11" t="s">
        <v>603</v>
      </c>
      <c r="H63" s="11" t="s">
        <v>705</v>
      </c>
      <c r="I63" s="11" t="s">
        <v>870</v>
      </c>
      <c r="J63" s="11" t="s">
        <v>194</v>
      </c>
      <c r="K63" s="11" t="s">
        <v>558</v>
      </c>
      <c r="L63" s="11"/>
      <c r="M63" s="11"/>
      <c r="N63" s="11"/>
      <c r="O63" s="11"/>
      <c r="P63" s="11"/>
    </row>
    <row r="64" spans="1:16" ht="18" customHeight="1">
      <c r="A64" s="13">
        <v>45</v>
      </c>
      <c r="B64" s="8" t="s">
        <v>579</v>
      </c>
      <c r="C64" s="9">
        <v>2</v>
      </c>
      <c r="D64" s="9">
        <f t="shared" si="3"/>
        <v>1400</v>
      </c>
      <c r="E64" s="11" t="s">
        <v>195</v>
      </c>
      <c r="F64" s="11" t="s">
        <v>699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1:16" ht="18" customHeight="1">
      <c r="A65" s="11">
        <v>46</v>
      </c>
      <c r="B65" s="8" t="s">
        <v>575</v>
      </c>
      <c r="C65" s="9">
        <v>2</v>
      </c>
      <c r="D65" s="9">
        <f t="shared" si="3"/>
        <v>1400</v>
      </c>
      <c r="E65" s="11" t="s">
        <v>196</v>
      </c>
      <c r="F65" s="11" t="s">
        <v>808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16" ht="18" customHeight="1">
      <c r="A66" s="13">
        <v>47</v>
      </c>
      <c r="B66" s="8" t="s">
        <v>830</v>
      </c>
      <c r="C66" s="9">
        <v>1</v>
      </c>
      <c r="D66" s="9">
        <f t="shared" si="3"/>
        <v>700</v>
      </c>
      <c r="E66" s="11" t="s">
        <v>923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1:16" ht="18" customHeight="1">
      <c r="A67" s="11">
        <v>48</v>
      </c>
      <c r="B67" s="8" t="s">
        <v>580</v>
      </c>
      <c r="C67" s="9">
        <v>3</v>
      </c>
      <c r="D67" s="9">
        <f t="shared" si="3"/>
        <v>2100</v>
      </c>
      <c r="E67" s="11" t="s">
        <v>53</v>
      </c>
      <c r="F67" s="11" t="s">
        <v>54</v>
      </c>
      <c r="G67" s="11" t="s">
        <v>55</v>
      </c>
      <c r="H67" s="11"/>
      <c r="I67" s="11"/>
      <c r="J67" s="11"/>
      <c r="K67" s="11"/>
      <c r="L67" s="11"/>
      <c r="M67" s="11"/>
      <c r="N67" s="11"/>
      <c r="O67" s="11"/>
      <c r="P67" s="11"/>
    </row>
    <row r="68" spans="1:16" ht="18" customHeight="1">
      <c r="A68" s="13">
        <v>49</v>
      </c>
      <c r="B68" s="8" t="s">
        <v>581</v>
      </c>
      <c r="C68" s="9">
        <v>4</v>
      </c>
      <c r="D68" s="9">
        <f t="shared" si="3"/>
        <v>2800</v>
      </c>
      <c r="E68" s="11" t="s">
        <v>86</v>
      </c>
      <c r="F68" s="11" t="s">
        <v>87</v>
      </c>
      <c r="G68" s="11" t="s">
        <v>88</v>
      </c>
      <c r="H68" s="11" t="s">
        <v>691</v>
      </c>
      <c r="I68" s="11"/>
      <c r="J68" s="11"/>
      <c r="K68" s="11"/>
      <c r="L68" s="11"/>
      <c r="M68" s="11"/>
      <c r="N68" s="11"/>
      <c r="O68" s="11"/>
      <c r="P68" s="11"/>
    </row>
    <row r="69" spans="1:16" ht="18" customHeight="1">
      <c r="A69" s="11">
        <v>50</v>
      </c>
      <c r="B69" s="8" t="s">
        <v>576</v>
      </c>
      <c r="C69" s="9">
        <v>2</v>
      </c>
      <c r="D69" s="9">
        <f t="shared" si="3"/>
        <v>1400</v>
      </c>
      <c r="E69" s="11" t="s">
        <v>17</v>
      </c>
      <c r="F69" s="11" t="s">
        <v>305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1:16" ht="18" customHeight="1">
      <c r="A70" s="13">
        <v>51</v>
      </c>
      <c r="B70" s="8" t="s">
        <v>577</v>
      </c>
      <c r="C70" s="9">
        <v>5</v>
      </c>
      <c r="D70" s="9">
        <f t="shared" si="3"/>
        <v>3500</v>
      </c>
      <c r="E70" s="11" t="s">
        <v>16</v>
      </c>
      <c r="F70" s="11" t="s">
        <v>18</v>
      </c>
      <c r="G70" s="11" t="s">
        <v>15</v>
      </c>
      <c r="H70" s="11" t="s">
        <v>798</v>
      </c>
      <c r="I70" s="11" t="s">
        <v>815</v>
      </c>
      <c r="J70" s="11"/>
      <c r="K70" s="11"/>
      <c r="L70" s="11"/>
      <c r="M70" s="11"/>
      <c r="N70" s="11"/>
      <c r="O70" s="11"/>
      <c r="P70" s="11"/>
    </row>
    <row r="71" spans="1:16" ht="18" customHeight="1">
      <c r="A71" s="11">
        <v>52</v>
      </c>
      <c r="B71" s="8" t="s">
        <v>582</v>
      </c>
      <c r="C71" s="9">
        <v>2</v>
      </c>
      <c r="D71" s="9">
        <f t="shared" si="3"/>
        <v>1400</v>
      </c>
      <c r="E71" s="11" t="s">
        <v>96</v>
      </c>
      <c r="F71" s="11" t="s">
        <v>97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1:16" ht="18" customHeight="1">
      <c r="A72" s="11">
        <v>53</v>
      </c>
      <c r="B72" s="8" t="s">
        <v>583</v>
      </c>
      <c r="C72" s="9">
        <v>3</v>
      </c>
      <c r="D72" s="9">
        <f t="shared" si="3"/>
        <v>2100</v>
      </c>
      <c r="E72" s="11" t="s">
        <v>521</v>
      </c>
      <c r="F72" s="11" t="s">
        <v>524</v>
      </c>
      <c r="G72" s="11" t="s">
        <v>525</v>
      </c>
      <c r="H72" s="11"/>
      <c r="I72" s="11"/>
      <c r="J72" s="11"/>
      <c r="K72" s="11"/>
      <c r="L72" s="11"/>
      <c r="M72" s="11"/>
      <c r="N72" s="11"/>
      <c r="O72" s="11"/>
      <c r="P72" s="11"/>
    </row>
    <row r="73" spans="1:16" ht="18" customHeight="1">
      <c r="A73" s="13">
        <v>54</v>
      </c>
      <c r="B73" s="8" t="s">
        <v>578</v>
      </c>
      <c r="C73" s="9">
        <v>2</v>
      </c>
      <c r="D73" s="9">
        <f t="shared" si="3"/>
        <v>1400</v>
      </c>
      <c r="E73" s="11" t="s">
        <v>522</v>
      </c>
      <c r="F73" s="11" t="s">
        <v>523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1:16" ht="18" customHeight="1">
      <c r="A74" s="11">
        <v>55</v>
      </c>
      <c r="B74" s="8" t="s">
        <v>584</v>
      </c>
      <c r="C74" s="9">
        <v>1</v>
      </c>
      <c r="D74" s="9">
        <f t="shared" si="3"/>
        <v>700</v>
      </c>
      <c r="E74" s="11" t="s">
        <v>526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1:16" ht="18" customHeight="1">
      <c r="A75" s="13">
        <v>56</v>
      </c>
      <c r="B75" s="8" t="s">
        <v>585</v>
      </c>
      <c r="C75" s="9">
        <v>3</v>
      </c>
      <c r="D75" s="9">
        <f t="shared" ref="D75:D88" si="4">C75*700</f>
        <v>2100</v>
      </c>
      <c r="E75" s="11" t="s">
        <v>190</v>
      </c>
      <c r="F75" s="11" t="s">
        <v>703</v>
      </c>
      <c r="G75" s="11" t="s">
        <v>795</v>
      </c>
      <c r="H75" s="11"/>
      <c r="I75" s="11"/>
      <c r="J75" s="11"/>
      <c r="K75" s="11"/>
      <c r="L75" s="11"/>
      <c r="M75" s="11"/>
      <c r="N75" s="11"/>
      <c r="O75" s="11"/>
      <c r="P75" s="11"/>
    </row>
    <row r="76" spans="1:16" ht="24.75" customHeight="1">
      <c r="A76" s="11">
        <v>57</v>
      </c>
      <c r="B76" s="8" t="s">
        <v>933</v>
      </c>
      <c r="C76" s="9">
        <v>2</v>
      </c>
      <c r="D76" s="9">
        <f t="shared" si="4"/>
        <v>1400</v>
      </c>
      <c r="E76" s="11" t="s">
        <v>461</v>
      </c>
      <c r="F76" s="11" t="s">
        <v>462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1:16" ht="23.25" customHeight="1">
      <c r="A77" s="13">
        <v>58</v>
      </c>
      <c r="B77" s="8" t="s">
        <v>587</v>
      </c>
      <c r="C77" s="9">
        <v>8</v>
      </c>
      <c r="D77" s="9">
        <f t="shared" si="4"/>
        <v>5600</v>
      </c>
      <c r="E77" s="11" t="s">
        <v>327</v>
      </c>
      <c r="F77" s="11" t="s">
        <v>328</v>
      </c>
      <c r="G77" s="11" t="s">
        <v>329</v>
      </c>
      <c r="H77" s="11" t="s">
        <v>330</v>
      </c>
      <c r="I77" s="11" t="s">
        <v>331</v>
      </c>
      <c r="J77" s="24" t="s">
        <v>632</v>
      </c>
      <c r="K77" s="24" t="s">
        <v>633</v>
      </c>
      <c r="L77" s="11" t="s">
        <v>178</v>
      </c>
      <c r="M77" s="11"/>
      <c r="N77" s="11"/>
      <c r="O77" s="11"/>
      <c r="P77" s="11"/>
    </row>
    <row r="78" spans="1:16" ht="15.75" customHeight="1">
      <c r="A78" s="11">
        <v>59</v>
      </c>
      <c r="B78" s="8" t="s">
        <v>588</v>
      </c>
      <c r="C78" s="9">
        <v>8</v>
      </c>
      <c r="D78" s="9">
        <f t="shared" si="4"/>
        <v>5600</v>
      </c>
      <c r="E78" s="11" t="s">
        <v>871</v>
      </c>
      <c r="F78" s="11" t="s">
        <v>295</v>
      </c>
      <c r="G78" s="11" t="s">
        <v>296</v>
      </c>
      <c r="H78" s="11" t="s">
        <v>297</v>
      </c>
      <c r="I78" s="11" t="s">
        <v>30</v>
      </c>
      <c r="J78" s="11" t="s">
        <v>532</v>
      </c>
      <c r="K78" s="11" t="s">
        <v>872</v>
      </c>
      <c r="L78" s="11" t="s">
        <v>368</v>
      </c>
      <c r="M78" s="11"/>
      <c r="N78" s="11"/>
      <c r="O78" s="11"/>
      <c r="P78" s="11"/>
    </row>
    <row r="79" spans="1:16" ht="15.75" customHeight="1">
      <c r="A79" s="13">
        <v>60</v>
      </c>
      <c r="B79" s="8" t="s">
        <v>612</v>
      </c>
      <c r="C79" s="9">
        <v>3</v>
      </c>
      <c r="D79" s="9">
        <f t="shared" si="4"/>
        <v>2100</v>
      </c>
      <c r="E79" s="11" t="s">
        <v>611</v>
      </c>
      <c r="F79" s="11" t="s">
        <v>386</v>
      </c>
      <c r="G79" s="11" t="s">
        <v>388</v>
      </c>
      <c r="H79" s="11"/>
      <c r="I79" s="11"/>
      <c r="J79" s="11"/>
      <c r="K79" s="11"/>
      <c r="L79" s="11"/>
      <c r="M79" s="11"/>
      <c r="N79" s="11"/>
      <c r="O79" s="11"/>
      <c r="P79" s="11"/>
    </row>
    <row r="80" spans="1:16" ht="24" customHeight="1">
      <c r="A80" s="11">
        <v>61</v>
      </c>
      <c r="B80" s="8" t="s">
        <v>934</v>
      </c>
      <c r="C80" s="9">
        <v>2</v>
      </c>
      <c r="D80" s="9">
        <f t="shared" si="4"/>
        <v>1400</v>
      </c>
      <c r="E80" s="11" t="s">
        <v>702</v>
      </c>
      <c r="F80" s="11" t="s">
        <v>480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1:16" ht="24" customHeight="1">
      <c r="A81" s="13">
        <v>62</v>
      </c>
      <c r="B81" s="8" t="s">
        <v>935</v>
      </c>
      <c r="C81" s="9">
        <v>3</v>
      </c>
      <c r="D81" s="9">
        <f t="shared" si="4"/>
        <v>2100</v>
      </c>
      <c r="E81" s="11" t="s">
        <v>626</v>
      </c>
      <c r="F81" s="11" t="s">
        <v>787</v>
      </c>
      <c r="G81" s="11" t="s">
        <v>788</v>
      </c>
      <c r="H81" s="11"/>
      <c r="I81" s="11"/>
      <c r="J81" s="11"/>
      <c r="K81" s="11"/>
      <c r="L81" s="11"/>
      <c r="M81" s="11"/>
      <c r="N81" s="11"/>
      <c r="O81" s="11"/>
      <c r="P81" s="11"/>
    </row>
    <row r="82" spans="1:16" ht="25.5" customHeight="1">
      <c r="A82" s="11">
        <v>63</v>
      </c>
      <c r="B82" s="8" t="s">
        <v>628</v>
      </c>
      <c r="C82" s="9">
        <v>1</v>
      </c>
      <c r="D82" s="9">
        <f t="shared" si="4"/>
        <v>700</v>
      </c>
      <c r="E82" s="11" t="s">
        <v>873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1:16" ht="17.25" customHeight="1">
      <c r="A83" s="13">
        <v>64</v>
      </c>
      <c r="B83" s="8" t="s">
        <v>637</v>
      </c>
      <c r="C83" s="9">
        <v>1</v>
      </c>
      <c r="D83" s="9">
        <f t="shared" si="4"/>
        <v>700</v>
      </c>
      <c r="E83" s="11" t="s">
        <v>636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1:16" ht="17.25" customHeight="1">
      <c r="A84" s="11">
        <v>65</v>
      </c>
      <c r="B84" s="8" t="s">
        <v>639</v>
      </c>
      <c r="C84" s="9">
        <v>6</v>
      </c>
      <c r="D84" s="9">
        <f t="shared" si="4"/>
        <v>4200</v>
      </c>
      <c r="E84" s="11" t="s">
        <v>638</v>
      </c>
      <c r="F84" s="11" t="s">
        <v>387</v>
      </c>
      <c r="G84" s="11" t="s">
        <v>874</v>
      </c>
      <c r="H84" s="11" t="s">
        <v>822</v>
      </c>
      <c r="I84" s="11" t="s">
        <v>823</v>
      </c>
      <c r="J84" s="11" t="s">
        <v>824</v>
      </c>
      <c r="K84" s="11"/>
      <c r="L84" s="11"/>
      <c r="M84" s="11"/>
      <c r="N84" s="11"/>
      <c r="O84" s="11"/>
      <c r="P84" s="11"/>
    </row>
    <row r="85" spans="1:16" ht="24" customHeight="1">
      <c r="A85" s="11">
        <v>66</v>
      </c>
      <c r="B85" s="8" t="s">
        <v>875</v>
      </c>
      <c r="C85" s="9">
        <v>2</v>
      </c>
      <c r="D85" s="9">
        <f t="shared" si="4"/>
        <v>1400</v>
      </c>
      <c r="E85" s="11" t="s">
        <v>298</v>
      </c>
      <c r="F85" s="11" t="s">
        <v>876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1:16" ht="15.75" customHeight="1">
      <c r="A86" s="13">
        <v>67</v>
      </c>
      <c r="B86" s="8" t="s">
        <v>642</v>
      </c>
      <c r="C86" s="9">
        <v>5</v>
      </c>
      <c r="D86" s="9">
        <f t="shared" si="4"/>
        <v>3500</v>
      </c>
      <c r="E86" s="11" t="s">
        <v>528</v>
      </c>
      <c r="F86" s="11" t="s">
        <v>529</v>
      </c>
      <c r="G86" s="11" t="s">
        <v>530</v>
      </c>
      <c r="H86" s="11" t="s">
        <v>669</v>
      </c>
      <c r="I86" s="11" t="s">
        <v>877</v>
      </c>
      <c r="J86" s="11"/>
      <c r="K86" s="11"/>
      <c r="L86" s="11"/>
      <c r="M86" s="11"/>
      <c r="N86" s="11"/>
      <c r="O86" s="11"/>
      <c r="P86" s="11"/>
    </row>
    <row r="87" spans="1:16" ht="15.75" customHeight="1">
      <c r="A87" s="11">
        <v>68</v>
      </c>
      <c r="B87" s="8" t="s">
        <v>644</v>
      </c>
      <c r="C87" s="9">
        <v>1</v>
      </c>
      <c r="D87" s="9">
        <f t="shared" si="4"/>
        <v>700</v>
      </c>
      <c r="E87" s="11" t="s">
        <v>313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6" ht="15.75" customHeight="1">
      <c r="A88" s="13">
        <v>69</v>
      </c>
      <c r="B88" s="8" t="s">
        <v>645</v>
      </c>
      <c r="C88" s="9">
        <v>5</v>
      </c>
      <c r="D88" s="9">
        <f t="shared" si="4"/>
        <v>3500</v>
      </c>
      <c r="E88" s="11" t="s">
        <v>309</v>
      </c>
      <c r="F88" s="11" t="s">
        <v>818</v>
      </c>
      <c r="G88" s="11" t="s">
        <v>819</v>
      </c>
      <c r="H88" s="25" t="s">
        <v>820</v>
      </c>
      <c r="I88" s="11" t="s">
        <v>821</v>
      </c>
      <c r="J88" s="11"/>
      <c r="K88" s="11"/>
      <c r="L88" s="11"/>
      <c r="M88" s="11"/>
      <c r="N88" s="11"/>
      <c r="O88" s="11"/>
      <c r="P88" s="11"/>
    </row>
    <row r="89" spans="1:16" ht="15.75" customHeight="1">
      <c r="A89" s="11">
        <v>70</v>
      </c>
      <c r="B89" s="8" t="s">
        <v>653</v>
      </c>
      <c r="C89" s="9">
        <v>2</v>
      </c>
      <c r="D89" s="9">
        <f t="shared" ref="D89:D117" si="5">C89*700</f>
        <v>1400</v>
      </c>
      <c r="E89" s="11" t="s">
        <v>166</v>
      </c>
      <c r="F89" s="11" t="s">
        <v>167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1:16" ht="15.75" customHeight="1">
      <c r="A90" s="11">
        <v>71</v>
      </c>
      <c r="B90" s="8" t="s">
        <v>652</v>
      </c>
      <c r="C90" s="9">
        <v>5</v>
      </c>
      <c r="D90" s="9">
        <f t="shared" si="5"/>
        <v>3500</v>
      </c>
      <c r="E90" s="11" t="s">
        <v>171</v>
      </c>
      <c r="F90" s="11" t="s">
        <v>172</v>
      </c>
      <c r="G90" s="11" t="s">
        <v>173</v>
      </c>
      <c r="H90" s="11" t="s">
        <v>174</v>
      </c>
      <c r="I90" s="11" t="s">
        <v>175</v>
      </c>
      <c r="J90" s="11"/>
      <c r="K90" s="11"/>
      <c r="L90" s="11"/>
      <c r="M90" s="11"/>
      <c r="N90" s="11"/>
      <c r="O90" s="11"/>
      <c r="P90" s="11"/>
    </row>
    <row r="91" spans="1:16" ht="25.5" customHeight="1">
      <c r="A91" s="13">
        <v>72</v>
      </c>
      <c r="B91" s="8" t="s">
        <v>936</v>
      </c>
      <c r="C91" s="9">
        <v>2</v>
      </c>
      <c r="D91" s="9">
        <f t="shared" si="5"/>
        <v>1400</v>
      </c>
      <c r="E91" s="11" t="s">
        <v>649</v>
      </c>
      <c r="F91" s="11" t="s">
        <v>817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1:16" ht="18" customHeight="1">
      <c r="A92" s="11">
        <v>73</v>
      </c>
      <c r="B92" s="8" t="s">
        <v>651</v>
      </c>
      <c r="C92" s="9">
        <v>5</v>
      </c>
      <c r="D92" s="9">
        <f t="shared" si="5"/>
        <v>3500</v>
      </c>
      <c r="E92" s="11" t="s">
        <v>408</v>
      </c>
      <c r="F92" s="11" t="s">
        <v>409</v>
      </c>
      <c r="G92" s="11" t="s">
        <v>410</v>
      </c>
      <c r="H92" s="11" t="s">
        <v>411</v>
      </c>
      <c r="I92" s="11" t="s">
        <v>527</v>
      </c>
      <c r="J92" s="11"/>
      <c r="K92" s="11"/>
      <c r="L92" s="11"/>
      <c r="M92" s="11"/>
      <c r="N92" s="11"/>
      <c r="O92" s="11"/>
      <c r="P92" s="11"/>
    </row>
    <row r="93" spans="1:16" ht="18" customHeight="1">
      <c r="A93" s="13">
        <v>74</v>
      </c>
      <c r="B93" s="8" t="s">
        <v>650</v>
      </c>
      <c r="C93" s="9">
        <v>1</v>
      </c>
      <c r="D93" s="9">
        <f t="shared" si="5"/>
        <v>700</v>
      </c>
      <c r="E93" s="11" t="s">
        <v>878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1:16" ht="18" customHeight="1">
      <c r="A94" s="11">
        <v>75</v>
      </c>
      <c r="B94" s="8" t="s">
        <v>666</v>
      </c>
      <c r="C94" s="9">
        <v>1</v>
      </c>
      <c r="D94" s="9">
        <f t="shared" si="5"/>
        <v>700</v>
      </c>
      <c r="E94" s="11" t="s">
        <v>667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1:16" ht="18" customHeight="1">
      <c r="A95" s="13">
        <v>76</v>
      </c>
      <c r="B95" s="8" t="s">
        <v>671</v>
      </c>
      <c r="C95" s="9">
        <v>1</v>
      </c>
      <c r="D95" s="9">
        <f t="shared" si="5"/>
        <v>700</v>
      </c>
      <c r="E95" s="11" t="s">
        <v>670</v>
      </c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1:16" ht="18" customHeight="1">
      <c r="A96" s="11">
        <v>77</v>
      </c>
      <c r="B96" s="8" t="s">
        <v>673</v>
      </c>
      <c r="C96" s="9">
        <v>1</v>
      </c>
      <c r="D96" s="9">
        <f t="shared" si="5"/>
        <v>700</v>
      </c>
      <c r="E96" s="11" t="s">
        <v>674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1:16" ht="24.75" customHeight="1">
      <c r="A97" s="13">
        <v>78</v>
      </c>
      <c r="B97" s="8" t="s">
        <v>681</v>
      </c>
      <c r="C97" s="9">
        <v>2</v>
      </c>
      <c r="D97" s="9">
        <f t="shared" si="5"/>
        <v>1400</v>
      </c>
      <c r="E97" s="11" t="s">
        <v>924</v>
      </c>
      <c r="F97" s="11" t="s">
        <v>925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spans="1:16" ht="24.75" customHeight="1">
      <c r="A98" s="11">
        <v>79</v>
      </c>
      <c r="B98" s="8" t="s">
        <v>533</v>
      </c>
      <c r="C98" s="9">
        <v>1</v>
      </c>
      <c r="D98" s="9">
        <f t="shared" si="5"/>
        <v>700</v>
      </c>
      <c r="E98" s="11" t="s">
        <v>534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1:16" ht="17.25" customHeight="1">
      <c r="A99" s="13">
        <v>80</v>
      </c>
      <c r="B99" s="8" t="s">
        <v>711</v>
      </c>
      <c r="C99" s="9">
        <v>8</v>
      </c>
      <c r="D99" s="9">
        <f t="shared" si="5"/>
        <v>5600</v>
      </c>
      <c r="E99" s="11" t="s">
        <v>412</v>
      </c>
      <c r="F99" s="11" t="s">
        <v>413</v>
      </c>
      <c r="G99" s="11" t="s">
        <v>414</v>
      </c>
      <c r="H99" s="11" t="s">
        <v>415</v>
      </c>
      <c r="I99" s="11" t="s">
        <v>416</v>
      </c>
      <c r="J99" s="11" t="s">
        <v>417</v>
      </c>
      <c r="K99" s="11" t="s">
        <v>418</v>
      </c>
      <c r="L99" s="11" t="s">
        <v>672</v>
      </c>
      <c r="M99" s="11"/>
      <c r="N99" s="11"/>
      <c r="O99" s="11"/>
      <c r="P99" s="11"/>
    </row>
    <row r="100" spans="1:16" ht="22.5" customHeight="1">
      <c r="A100" s="11">
        <v>81</v>
      </c>
      <c r="B100" s="8" t="s">
        <v>937</v>
      </c>
      <c r="C100" s="9">
        <v>6</v>
      </c>
      <c r="D100" s="9">
        <f t="shared" si="5"/>
        <v>4200</v>
      </c>
      <c r="E100" s="11" t="s">
        <v>271</v>
      </c>
      <c r="F100" s="11" t="s">
        <v>272</v>
      </c>
      <c r="G100" s="11" t="s">
        <v>273</v>
      </c>
      <c r="H100" s="11" t="s">
        <v>274</v>
      </c>
      <c r="I100" s="11" t="s">
        <v>768</v>
      </c>
      <c r="J100" s="11" t="s">
        <v>228</v>
      </c>
      <c r="K100" s="11"/>
      <c r="L100" s="11"/>
      <c r="M100" s="11"/>
      <c r="N100" s="11"/>
      <c r="O100" s="11"/>
      <c r="P100" s="11"/>
    </row>
    <row r="101" spans="1:16" ht="17.25" customHeight="1">
      <c r="A101" s="11">
        <v>82</v>
      </c>
      <c r="B101" s="8" t="s">
        <v>709</v>
      </c>
      <c r="C101" s="9">
        <v>1</v>
      </c>
      <c r="D101" s="9">
        <f t="shared" si="5"/>
        <v>700</v>
      </c>
      <c r="E101" s="12" t="s">
        <v>559</v>
      </c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1:16" ht="17.25" customHeight="1">
      <c r="A102" s="13">
        <v>83</v>
      </c>
      <c r="B102" s="8" t="s">
        <v>708</v>
      </c>
      <c r="C102" s="7">
        <v>2</v>
      </c>
      <c r="D102" s="9">
        <f t="shared" si="5"/>
        <v>1400</v>
      </c>
      <c r="E102" s="11" t="s">
        <v>117</v>
      </c>
      <c r="F102" s="11" t="s">
        <v>119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1:16" ht="17.25" customHeight="1">
      <c r="A103" s="11">
        <v>84</v>
      </c>
      <c r="B103" s="8" t="s">
        <v>707</v>
      </c>
      <c r="C103" s="9">
        <v>7</v>
      </c>
      <c r="D103" s="9">
        <f t="shared" si="5"/>
        <v>4900</v>
      </c>
      <c r="E103" s="11" t="s">
        <v>89</v>
      </c>
      <c r="F103" s="11" t="s">
        <v>90</v>
      </c>
      <c r="G103" s="11" t="s">
        <v>92</v>
      </c>
      <c r="H103" s="11" t="s">
        <v>93</v>
      </c>
      <c r="I103" s="26" t="s">
        <v>613</v>
      </c>
      <c r="J103" s="26" t="s">
        <v>614</v>
      </c>
      <c r="K103" s="26" t="s">
        <v>615</v>
      </c>
      <c r="L103" s="11"/>
      <c r="M103" s="11"/>
      <c r="N103" s="11"/>
      <c r="O103" s="11"/>
      <c r="P103" s="11"/>
    </row>
    <row r="104" spans="1:16" ht="17.25" customHeight="1">
      <c r="A104" s="13">
        <v>85</v>
      </c>
      <c r="B104" s="8" t="s">
        <v>706</v>
      </c>
      <c r="C104" s="9">
        <v>2</v>
      </c>
      <c r="D104" s="9">
        <f t="shared" si="5"/>
        <v>1400</v>
      </c>
      <c r="E104" s="11" t="s">
        <v>332</v>
      </c>
      <c r="F104" s="11" t="s">
        <v>333</v>
      </c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1:16" ht="17.25" customHeight="1">
      <c r="A105" s="11">
        <v>86</v>
      </c>
      <c r="B105" s="8" t="s">
        <v>734</v>
      </c>
      <c r="C105" s="7">
        <v>3</v>
      </c>
      <c r="D105" s="9">
        <f t="shared" si="5"/>
        <v>2100</v>
      </c>
      <c r="E105" s="11" t="s">
        <v>553</v>
      </c>
      <c r="F105" s="11" t="s">
        <v>315</v>
      </c>
      <c r="G105" s="11" t="s">
        <v>434</v>
      </c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1:16" ht="17.25" customHeight="1">
      <c r="A106" s="13">
        <v>87</v>
      </c>
      <c r="B106" s="8" t="s">
        <v>733</v>
      </c>
      <c r="C106" s="7">
        <v>1</v>
      </c>
      <c r="D106" s="9">
        <f t="shared" si="5"/>
        <v>700</v>
      </c>
      <c r="E106" s="11" t="s">
        <v>879</v>
      </c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</row>
    <row r="107" spans="1:16" ht="24" customHeight="1">
      <c r="A107" s="11">
        <v>88</v>
      </c>
      <c r="B107" s="8" t="s">
        <v>938</v>
      </c>
      <c r="C107" s="9">
        <v>1</v>
      </c>
      <c r="D107" s="9">
        <f t="shared" si="5"/>
        <v>700</v>
      </c>
      <c r="E107" s="11" t="s">
        <v>91</v>
      </c>
      <c r="F107" s="11"/>
      <c r="G107" s="11"/>
      <c r="H107" s="11"/>
      <c r="I107" s="11"/>
      <c r="J107" s="11"/>
      <c r="K107" s="11"/>
      <c r="L107" s="11"/>
      <c r="M107" s="26"/>
      <c r="N107" s="26"/>
      <c r="O107" s="26"/>
      <c r="P107" s="11"/>
    </row>
    <row r="108" spans="1:16" ht="17.25" customHeight="1">
      <c r="A108" s="13">
        <v>89</v>
      </c>
      <c r="B108" s="8" t="s">
        <v>714</v>
      </c>
      <c r="C108" s="9">
        <v>6</v>
      </c>
      <c r="D108" s="9">
        <f t="shared" si="5"/>
        <v>4200</v>
      </c>
      <c r="E108" s="11" t="s">
        <v>133</v>
      </c>
      <c r="F108" s="11" t="s">
        <v>231</v>
      </c>
      <c r="G108" s="11" t="s">
        <v>713</v>
      </c>
      <c r="H108" s="11" t="s">
        <v>757</v>
      </c>
      <c r="I108" s="11" t="s">
        <v>146</v>
      </c>
      <c r="J108" s="11" t="s">
        <v>825</v>
      </c>
      <c r="K108" s="11"/>
      <c r="L108" s="11"/>
      <c r="M108" s="11"/>
      <c r="N108" s="11"/>
      <c r="O108" s="11"/>
      <c r="P108" s="11"/>
    </row>
    <row r="109" spans="1:16" ht="17.25" customHeight="1">
      <c r="A109" s="11">
        <v>90</v>
      </c>
      <c r="B109" s="8" t="s">
        <v>453</v>
      </c>
      <c r="C109" s="9">
        <v>7</v>
      </c>
      <c r="D109" s="9">
        <f t="shared" si="5"/>
        <v>4900</v>
      </c>
      <c r="E109" s="11" t="s">
        <v>454</v>
      </c>
      <c r="F109" s="11" t="s">
        <v>455</v>
      </c>
      <c r="G109" s="11" t="s">
        <v>456</v>
      </c>
      <c r="H109" s="11" t="s">
        <v>457</v>
      </c>
      <c r="I109" s="11" t="s">
        <v>458</v>
      </c>
      <c r="J109" s="11" t="s">
        <v>459</v>
      </c>
      <c r="K109" s="11" t="s">
        <v>778</v>
      </c>
      <c r="L109" s="11"/>
      <c r="M109" s="11"/>
      <c r="N109" s="11"/>
      <c r="O109" s="11"/>
      <c r="P109" s="11"/>
    </row>
    <row r="110" spans="1:16" ht="17.25" customHeight="1">
      <c r="A110" s="13">
        <v>91</v>
      </c>
      <c r="B110" s="8" t="s">
        <v>716</v>
      </c>
      <c r="C110" s="9">
        <v>1</v>
      </c>
      <c r="D110" s="9">
        <f t="shared" si="5"/>
        <v>700</v>
      </c>
      <c r="E110" s="11" t="s">
        <v>550</v>
      </c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1:16" ht="17.25" customHeight="1">
      <c r="A111" s="11">
        <v>92</v>
      </c>
      <c r="B111" s="8" t="s">
        <v>717</v>
      </c>
      <c r="C111" s="9">
        <v>2</v>
      </c>
      <c r="D111" s="9">
        <f t="shared" si="5"/>
        <v>1400</v>
      </c>
      <c r="E111" s="11" t="s">
        <v>552</v>
      </c>
      <c r="F111" s="11" t="s">
        <v>880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1:16" ht="17.25" customHeight="1">
      <c r="A112" s="13">
        <v>93</v>
      </c>
      <c r="B112" s="8" t="s">
        <v>663</v>
      </c>
      <c r="C112" s="9">
        <v>7</v>
      </c>
      <c r="D112" s="9">
        <f t="shared" si="5"/>
        <v>4900</v>
      </c>
      <c r="E112" s="11" t="s">
        <v>400</v>
      </c>
      <c r="F112" s="11" t="s">
        <v>401</v>
      </c>
      <c r="G112" s="11" t="s">
        <v>402</v>
      </c>
      <c r="H112" s="11" t="s">
        <v>403</v>
      </c>
      <c r="I112" s="11" t="s">
        <v>405</v>
      </c>
      <c r="J112" s="11" t="s">
        <v>407</v>
      </c>
      <c r="K112" s="11" t="s">
        <v>662</v>
      </c>
      <c r="L112" s="11"/>
      <c r="M112" s="11"/>
      <c r="N112" s="11"/>
      <c r="O112" s="11"/>
      <c r="P112" s="11"/>
    </row>
    <row r="113" spans="1:16" ht="17.25" customHeight="1">
      <c r="A113" s="11">
        <v>94</v>
      </c>
      <c r="B113" s="8" t="s">
        <v>718</v>
      </c>
      <c r="C113" s="9">
        <v>2</v>
      </c>
      <c r="D113" s="9">
        <f t="shared" si="5"/>
        <v>1400</v>
      </c>
      <c r="E113" s="11" t="s">
        <v>404</v>
      </c>
      <c r="F113" s="11" t="s">
        <v>406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1:16" ht="17.25" customHeight="1">
      <c r="A114" s="13">
        <v>95</v>
      </c>
      <c r="B114" s="8" t="s">
        <v>719</v>
      </c>
      <c r="C114" s="9">
        <v>4</v>
      </c>
      <c r="D114" s="9">
        <f t="shared" si="5"/>
        <v>2800</v>
      </c>
      <c r="E114" s="11" t="s">
        <v>540</v>
      </c>
      <c r="F114" s="11" t="s">
        <v>541</v>
      </c>
      <c r="G114" s="11" t="s">
        <v>542</v>
      </c>
      <c r="H114" s="11" t="s">
        <v>544</v>
      </c>
      <c r="I114" s="11"/>
      <c r="J114" s="11"/>
      <c r="K114" s="11"/>
      <c r="L114" s="11"/>
      <c r="M114" s="11"/>
      <c r="N114" s="11"/>
      <c r="O114" s="11"/>
      <c r="P114" s="11"/>
    </row>
    <row r="115" spans="1:16" ht="17.25" customHeight="1">
      <c r="A115" s="11">
        <v>96</v>
      </c>
      <c r="B115" s="8" t="s">
        <v>721</v>
      </c>
      <c r="C115" s="9">
        <v>6</v>
      </c>
      <c r="D115" s="9">
        <f t="shared" si="5"/>
        <v>4200</v>
      </c>
      <c r="E115" s="11" t="s">
        <v>554</v>
      </c>
      <c r="F115" s="11" t="s">
        <v>555</v>
      </c>
      <c r="G115" s="11" t="s">
        <v>556</v>
      </c>
      <c r="H115" s="11" t="s">
        <v>683</v>
      </c>
      <c r="I115" s="11" t="s">
        <v>789</v>
      </c>
      <c r="J115" s="11" t="s">
        <v>790</v>
      </c>
      <c r="K115" s="11"/>
      <c r="L115" s="11"/>
      <c r="M115" s="11"/>
      <c r="N115" s="11"/>
      <c r="O115" s="11"/>
      <c r="P115" s="11"/>
    </row>
    <row r="116" spans="1:16" ht="24" customHeight="1">
      <c r="A116" s="11">
        <v>97</v>
      </c>
      <c r="B116" s="8" t="s">
        <v>939</v>
      </c>
      <c r="C116" s="9">
        <v>2</v>
      </c>
      <c r="D116" s="9">
        <f t="shared" si="5"/>
        <v>1400</v>
      </c>
      <c r="E116" s="11" t="s">
        <v>881</v>
      </c>
      <c r="F116" s="11" t="s">
        <v>791</v>
      </c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1:16" ht="17.25" customHeight="1">
      <c r="A117" s="13">
        <v>98</v>
      </c>
      <c r="B117" s="8" t="s">
        <v>724</v>
      </c>
      <c r="C117" s="9">
        <v>3</v>
      </c>
      <c r="D117" s="9">
        <f t="shared" si="5"/>
        <v>2100</v>
      </c>
      <c r="E117" s="11" t="s">
        <v>518</v>
      </c>
      <c r="F117" s="11" t="s">
        <v>519</v>
      </c>
      <c r="G117" s="11" t="s">
        <v>520</v>
      </c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1:16" ht="22.5" customHeight="1">
      <c r="A118" s="11">
        <v>99</v>
      </c>
      <c r="B118" s="8" t="s">
        <v>926</v>
      </c>
      <c r="C118" s="9">
        <v>5</v>
      </c>
      <c r="D118" s="9">
        <f t="shared" ref="D118:D133" si="6">C118*700</f>
        <v>3500</v>
      </c>
      <c r="E118" s="11" t="s">
        <v>101</v>
      </c>
      <c r="F118" s="11" t="s">
        <v>98</v>
      </c>
      <c r="G118" s="11" t="s">
        <v>100</v>
      </c>
      <c r="H118" s="11" t="s">
        <v>102</v>
      </c>
      <c r="I118" s="11" t="s">
        <v>77</v>
      </c>
      <c r="J118" s="11"/>
      <c r="K118" s="11"/>
      <c r="L118" s="11"/>
      <c r="M118" s="11"/>
      <c r="N118" s="11"/>
      <c r="O118" s="11"/>
      <c r="P118" s="11"/>
    </row>
    <row r="119" spans="1:16" ht="24.75" customHeight="1">
      <c r="A119" s="13">
        <v>100</v>
      </c>
      <c r="B119" s="8" t="s">
        <v>882</v>
      </c>
      <c r="C119" s="9">
        <v>4</v>
      </c>
      <c r="D119" s="9">
        <f t="shared" si="6"/>
        <v>2800</v>
      </c>
      <c r="E119" s="11" t="s">
        <v>11</v>
      </c>
      <c r="F119" s="11" t="s">
        <v>12</v>
      </c>
      <c r="G119" s="11" t="s">
        <v>13</v>
      </c>
      <c r="H119" s="11" t="s">
        <v>14</v>
      </c>
      <c r="I119" s="11"/>
      <c r="J119" s="11"/>
      <c r="K119" s="11"/>
      <c r="L119" s="11"/>
      <c r="M119" s="11"/>
      <c r="N119" s="11"/>
      <c r="O119" s="11"/>
      <c r="P119" s="11"/>
    </row>
    <row r="120" spans="1:16" ht="18" customHeight="1">
      <c r="A120" s="11">
        <v>101</v>
      </c>
      <c r="B120" s="8" t="s">
        <v>722</v>
      </c>
      <c r="C120" s="9">
        <v>1</v>
      </c>
      <c r="D120" s="9">
        <f t="shared" si="6"/>
        <v>700</v>
      </c>
      <c r="E120" s="11" t="s">
        <v>486</v>
      </c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1:16" ht="18" customHeight="1">
      <c r="A121" s="13">
        <v>102</v>
      </c>
      <c r="B121" s="8" t="s">
        <v>725</v>
      </c>
      <c r="C121" s="9">
        <v>6</v>
      </c>
      <c r="D121" s="9">
        <f t="shared" si="6"/>
        <v>4200</v>
      </c>
      <c r="E121" s="11" t="s">
        <v>463</v>
      </c>
      <c r="F121" s="11" t="s">
        <v>464</v>
      </c>
      <c r="G121" s="11" t="s">
        <v>465</v>
      </c>
      <c r="H121" s="11" t="s">
        <v>466</v>
      </c>
      <c r="I121" s="11" t="s">
        <v>467</v>
      </c>
      <c r="J121" s="11" t="s">
        <v>468</v>
      </c>
      <c r="K121" s="11"/>
      <c r="L121" s="11"/>
      <c r="M121" s="11"/>
      <c r="N121" s="11"/>
      <c r="O121" s="11"/>
      <c r="P121" s="11"/>
    </row>
    <row r="122" spans="1:16" ht="18" customHeight="1">
      <c r="A122" s="11">
        <v>103</v>
      </c>
      <c r="B122" s="8" t="s">
        <v>723</v>
      </c>
      <c r="C122" s="9">
        <v>4</v>
      </c>
      <c r="D122" s="9">
        <f t="shared" si="6"/>
        <v>2800</v>
      </c>
      <c r="E122" s="11" t="s">
        <v>288</v>
      </c>
      <c r="F122" s="11" t="s">
        <v>883</v>
      </c>
      <c r="G122" s="11" t="s">
        <v>749</v>
      </c>
      <c r="H122" s="11" t="s">
        <v>884</v>
      </c>
      <c r="I122" s="11"/>
      <c r="J122" s="11"/>
      <c r="K122" s="11"/>
      <c r="L122" s="11"/>
      <c r="M122" s="11"/>
      <c r="N122" s="11"/>
      <c r="O122" s="11"/>
      <c r="P122" s="11"/>
    </row>
    <row r="123" spans="1:16" ht="24" customHeight="1">
      <c r="A123" s="13">
        <v>104</v>
      </c>
      <c r="B123" s="8" t="s">
        <v>940</v>
      </c>
      <c r="C123" s="9">
        <v>2</v>
      </c>
      <c r="D123" s="9">
        <f t="shared" si="6"/>
        <v>1400</v>
      </c>
      <c r="E123" s="11" t="s">
        <v>535</v>
      </c>
      <c r="F123" s="11" t="s">
        <v>536</v>
      </c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1:16" ht="18" customHeight="1">
      <c r="A124" s="11">
        <v>105</v>
      </c>
      <c r="B124" s="8" t="s">
        <v>727</v>
      </c>
      <c r="C124" s="9">
        <v>4</v>
      </c>
      <c r="D124" s="9">
        <f t="shared" si="6"/>
        <v>2800</v>
      </c>
      <c r="E124" s="11" t="s">
        <v>560</v>
      </c>
      <c r="F124" s="11" t="s">
        <v>561</v>
      </c>
      <c r="G124" s="11" t="s">
        <v>682</v>
      </c>
      <c r="H124" s="11" t="s">
        <v>801</v>
      </c>
      <c r="I124" s="11"/>
      <c r="J124" s="11"/>
      <c r="K124" s="11"/>
      <c r="L124" s="11"/>
      <c r="M124" s="11"/>
      <c r="N124" s="11"/>
      <c r="O124" s="11"/>
      <c r="P124" s="11"/>
    </row>
    <row r="125" spans="1:16" ht="18" customHeight="1">
      <c r="A125" s="13">
        <v>106</v>
      </c>
      <c r="B125" s="8" t="s">
        <v>728</v>
      </c>
      <c r="C125" s="9">
        <v>1</v>
      </c>
      <c r="D125" s="9">
        <f t="shared" si="6"/>
        <v>700</v>
      </c>
      <c r="E125" s="11" t="s">
        <v>497</v>
      </c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1:16" ht="18" customHeight="1">
      <c r="A126" s="11">
        <v>107</v>
      </c>
      <c r="B126" s="8" t="s">
        <v>729</v>
      </c>
      <c r="C126" s="9">
        <v>4</v>
      </c>
      <c r="D126" s="9">
        <f t="shared" si="6"/>
        <v>2800</v>
      </c>
      <c r="E126" s="11" t="s">
        <v>885</v>
      </c>
      <c r="F126" s="11" t="s">
        <v>168</v>
      </c>
      <c r="G126" s="11" t="s">
        <v>169</v>
      </c>
      <c r="H126" s="11" t="s">
        <v>170</v>
      </c>
      <c r="I126" s="11"/>
      <c r="J126" s="11"/>
      <c r="K126" s="11"/>
      <c r="L126" s="11"/>
      <c r="M126" s="11"/>
      <c r="N126" s="11"/>
      <c r="O126" s="11"/>
      <c r="P126" s="11"/>
    </row>
    <row r="127" spans="1:16" ht="18" customHeight="1">
      <c r="A127" s="13">
        <v>108</v>
      </c>
      <c r="B127" s="8" t="s">
        <v>730</v>
      </c>
      <c r="C127" s="9">
        <v>3</v>
      </c>
      <c r="D127" s="9">
        <f t="shared" si="6"/>
        <v>2100</v>
      </c>
      <c r="E127" s="11" t="s">
        <v>346</v>
      </c>
      <c r="F127" s="11" t="s">
        <v>347</v>
      </c>
      <c r="G127" s="11" t="s">
        <v>357</v>
      </c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1:16" ht="18" customHeight="1">
      <c r="A128" s="11">
        <v>109</v>
      </c>
      <c r="B128" s="8" t="s">
        <v>736</v>
      </c>
      <c r="C128" s="9">
        <v>5</v>
      </c>
      <c r="D128" s="9">
        <f t="shared" si="6"/>
        <v>3500</v>
      </c>
      <c r="E128" s="11" t="s">
        <v>389</v>
      </c>
      <c r="F128" s="11" t="s">
        <v>392</v>
      </c>
      <c r="G128" s="11" t="s">
        <v>395</v>
      </c>
      <c r="H128" s="11" t="s">
        <v>396</v>
      </c>
      <c r="I128" s="11" t="s">
        <v>185</v>
      </c>
      <c r="J128" s="11"/>
      <c r="K128" s="11"/>
      <c r="L128" s="11"/>
      <c r="M128" s="11"/>
      <c r="N128" s="11"/>
      <c r="O128" s="11"/>
      <c r="P128" s="11"/>
    </row>
    <row r="129" spans="1:16" ht="24" customHeight="1">
      <c r="A129" s="13">
        <v>110</v>
      </c>
      <c r="B129" s="8" t="s">
        <v>886</v>
      </c>
      <c r="C129" s="9">
        <v>7</v>
      </c>
      <c r="D129" s="9">
        <f t="shared" si="6"/>
        <v>4900</v>
      </c>
      <c r="E129" s="11" t="s">
        <v>685</v>
      </c>
      <c r="F129" s="11" t="s">
        <v>391</v>
      </c>
      <c r="G129" s="11" t="s">
        <v>390</v>
      </c>
      <c r="H129" s="11" t="s">
        <v>398</v>
      </c>
      <c r="I129" s="11" t="s">
        <v>397</v>
      </c>
      <c r="J129" s="11" t="s">
        <v>399</v>
      </c>
      <c r="K129" s="11" t="s">
        <v>450</v>
      </c>
      <c r="L129" s="11"/>
      <c r="M129" s="11"/>
      <c r="N129" s="11"/>
      <c r="O129" s="11"/>
      <c r="P129" s="11"/>
    </row>
    <row r="130" spans="1:16" ht="18" customHeight="1">
      <c r="A130" s="11">
        <v>111</v>
      </c>
      <c r="B130" s="8" t="s">
        <v>731</v>
      </c>
      <c r="C130" s="9">
        <v>1</v>
      </c>
      <c r="D130" s="9">
        <f t="shared" si="6"/>
        <v>700</v>
      </c>
      <c r="E130" s="11" t="s">
        <v>380</v>
      </c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1:16" ht="18" customHeight="1">
      <c r="A131" s="13">
        <v>112</v>
      </c>
      <c r="B131" s="8" t="s">
        <v>737</v>
      </c>
      <c r="C131" s="9">
        <v>8</v>
      </c>
      <c r="D131" s="9">
        <f t="shared" si="6"/>
        <v>5600</v>
      </c>
      <c r="E131" s="11" t="s">
        <v>378</v>
      </c>
      <c r="F131" s="11" t="s">
        <v>379</v>
      </c>
      <c r="G131" s="11" t="s">
        <v>381</v>
      </c>
      <c r="H131" s="11" t="s">
        <v>382</v>
      </c>
      <c r="I131" s="11" t="s">
        <v>385</v>
      </c>
      <c r="J131" s="11" t="s">
        <v>887</v>
      </c>
      <c r="K131" s="11" t="s">
        <v>888</v>
      </c>
      <c r="L131" s="11" t="s">
        <v>629</v>
      </c>
      <c r="M131" s="11"/>
      <c r="N131" s="11"/>
      <c r="O131" s="11"/>
      <c r="P131" s="11"/>
    </row>
    <row r="132" spans="1:16" ht="18" customHeight="1">
      <c r="A132" s="11">
        <v>113</v>
      </c>
      <c r="B132" s="8" t="s">
        <v>738</v>
      </c>
      <c r="C132" s="9">
        <v>6</v>
      </c>
      <c r="D132" s="9">
        <f t="shared" si="6"/>
        <v>4200</v>
      </c>
      <c r="E132" s="11" t="s">
        <v>186</v>
      </c>
      <c r="F132" s="11" t="s">
        <v>187</v>
      </c>
      <c r="G132" s="11" t="s">
        <v>188</v>
      </c>
      <c r="H132" s="11" t="s">
        <v>189</v>
      </c>
      <c r="I132" s="11" t="s">
        <v>609</v>
      </c>
      <c r="J132" s="11" t="s">
        <v>193</v>
      </c>
      <c r="K132" s="11"/>
      <c r="L132" s="11"/>
      <c r="M132" s="11"/>
      <c r="N132" s="11"/>
      <c r="O132" s="11"/>
      <c r="P132" s="11"/>
    </row>
    <row r="133" spans="1:16" ht="18" customHeight="1">
      <c r="A133" s="11">
        <v>114</v>
      </c>
      <c r="B133" s="8" t="s">
        <v>732</v>
      </c>
      <c r="C133" s="9">
        <v>3</v>
      </c>
      <c r="D133" s="9">
        <f t="shared" si="6"/>
        <v>2100</v>
      </c>
      <c r="E133" s="11" t="s">
        <v>191</v>
      </c>
      <c r="F133" s="11" t="s">
        <v>229</v>
      </c>
      <c r="G133" s="11" t="s">
        <v>889</v>
      </c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1:16" ht="18" customHeight="1">
      <c r="A134" s="13">
        <v>115</v>
      </c>
      <c r="B134" s="8" t="s">
        <v>739</v>
      </c>
      <c r="C134" s="9">
        <v>4</v>
      </c>
      <c r="D134" s="9">
        <f t="shared" ref="D134:D138" si="7">C134*700</f>
        <v>2800</v>
      </c>
      <c r="E134" s="11" t="s">
        <v>82</v>
      </c>
      <c r="F134" s="11" t="s">
        <v>84</v>
      </c>
      <c r="G134" s="11" t="s">
        <v>85</v>
      </c>
      <c r="H134" s="11" t="s">
        <v>687</v>
      </c>
      <c r="I134" s="11"/>
      <c r="J134" s="11"/>
      <c r="K134" s="11"/>
      <c r="L134" s="11"/>
      <c r="M134" s="11"/>
      <c r="N134" s="11"/>
      <c r="O134" s="11"/>
      <c r="P134" s="11"/>
    </row>
    <row r="135" spans="1:16" ht="18" customHeight="1">
      <c r="A135" s="11">
        <v>116</v>
      </c>
      <c r="B135" s="8" t="s">
        <v>740</v>
      </c>
      <c r="C135" s="9">
        <v>4</v>
      </c>
      <c r="D135" s="9">
        <f t="shared" si="7"/>
        <v>2800</v>
      </c>
      <c r="E135" s="11" t="s">
        <v>79</v>
      </c>
      <c r="F135" s="11" t="s">
        <v>668</v>
      </c>
      <c r="G135" s="11" t="s">
        <v>704</v>
      </c>
      <c r="H135" s="11" t="s">
        <v>800</v>
      </c>
      <c r="I135" s="11"/>
      <c r="J135" s="11"/>
      <c r="K135" s="11"/>
      <c r="L135" s="11"/>
      <c r="M135" s="11"/>
      <c r="N135" s="11"/>
      <c r="O135" s="11"/>
      <c r="P135" s="11"/>
    </row>
    <row r="136" spans="1:16" ht="18" customHeight="1">
      <c r="A136" s="13">
        <v>117</v>
      </c>
      <c r="B136" s="8" t="s">
        <v>741</v>
      </c>
      <c r="C136" s="9">
        <v>2</v>
      </c>
      <c r="D136" s="9">
        <f t="shared" si="7"/>
        <v>1400</v>
      </c>
      <c r="E136" s="11" t="s">
        <v>890</v>
      </c>
      <c r="F136" s="11" t="s">
        <v>539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1:16" ht="18" customHeight="1">
      <c r="A137" s="11">
        <v>118</v>
      </c>
      <c r="B137" s="8" t="s">
        <v>644</v>
      </c>
      <c r="C137" s="9">
        <v>1</v>
      </c>
      <c r="D137" s="9">
        <f t="shared" si="7"/>
        <v>700</v>
      </c>
      <c r="E137" s="11" t="s">
        <v>742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1:16" ht="24.75" customHeight="1">
      <c r="A138" s="13">
        <v>119</v>
      </c>
      <c r="B138" s="8" t="s">
        <v>891</v>
      </c>
      <c r="C138" s="9">
        <v>5</v>
      </c>
      <c r="D138" s="9">
        <f t="shared" si="7"/>
        <v>3500</v>
      </c>
      <c r="E138" s="11" t="s">
        <v>217</v>
      </c>
      <c r="F138" s="11" t="s">
        <v>232</v>
      </c>
      <c r="G138" s="11" t="s">
        <v>224</v>
      </c>
      <c r="H138" s="11" t="s">
        <v>237</v>
      </c>
      <c r="I138" s="11" t="s">
        <v>224</v>
      </c>
      <c r="J138" s="11"/>
      <c r="K138" s="11"/>
      <c r="L138" s="11"/>
      <c r="M138" s="11"/>
      <c r="N138" s="11"/>
      <c r="O138" s="11"/>
      <c r="P138" s="11"/>
    </row>
    <row r="139" spans="1:16" ht="16.5" customHeight="1">
      <c r="A139" s="11">
        <v>120</v>
      </c>
      <c r="B139" s="8" t="s">
        <v>744</v>
      </c>
      <c r="C139" s="9">
        <v>9</v>
      </c>
      <c r="D139" s="9">
        <f>C139*700</f>
        <v>6300</v>
      </c>
      <c r="E139" s="11" t="s">
        <v>5</v>
      </c>
      <c r="F139" s="11" t="s">
        <v>6</v>
      </c>
      <c r="G139" s="11" t="s">
        <v>7</v>
      </c>
      <c r="H139" s="11" t="s">
        <v>8</v>
      </c>
      <c r="I139" s="11" t="s">
        <v>9</v>
      </c>
      <c r="J139" s="11" t="s">
        <v>10</v>
      </c>
      <c r="K139" s="11" t="s">
        <v>627</v>
      </c>
      <c r="L139" s="11" t="s">
        <v>892</v>
      </c>
      <c r="M139" s="11" t="s">
        <v>743</v>
      </c>
      <c r="N139" s="11"/>
      <c r="O139" s="11"/>
      <c r="P139" s="11"/>
    </row>
    <row r="140" spans="1:16" ht="16.5" customHeight="1">
      <c r="A140" s="13">
        <v>121</v>
      </c>
      <c r="B140" s="8" t="s">
        <v>745</v>
      </c>
      <c r="C140" s="9">
        <v>6</v>
      </c>
      <c r="D140" s="9">
        <f>C140*700</f>
        <v>4200</v>
      </c>
      <c r="E140" s="11" t="s">
        <v>447</v>
      </c>
      <c r="F140" s="11" t="s">
        <v>448</v>
      </c>
      <c r="G140" s="11" t="s">
        <v>449</v>
      </c>
      <c r="H140" s="11" t="s">
        <v>617</v>
      </c>
      <c r="I140" s="11" t="s">
        <v>679</v>
      </c>
      <c r="J140" s="11" t="s">
        <v>893</v>
      </c>
      <c r="K140" s="11"/>
      <c r="L140" s="11"/>
      <c r="M140" s="11"/>
      <c r="N140" s="11"/>
      <c r="O140" s="11"/>
      <c r="P140" s="11"/>
    </row>
    <row r="141" spans="1:16" ht="16.5" customHeight="1">
      <c r="A141" s="11">
        <v>122</v>
      </c>
      <c r="B141" s="8" t="s">
        <v>747</v>
      </c>
      <c r="C141" s="9">
        <v>1</v>
      </c>
      <c r="D141" s="9">
        <f t="shared" ref="D141:D160" si="8">C141*700</f>
        <v>700</v>
      </c>
      <c r="E141" s="11" t="s">
        <v>482</v>
      </c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1:16" ht="16.5" customHeight="1">
      <c r="A142" s="11">
        <v>123</v>
      </c>
      <c r="B142" s="8" t="s">
        <v>829</v>
      </c>
      <c r="C142" s="9">
        <v>6</v>
      </c>
      <c r="D142" s="9">
        <f t="shared" si="8"/>
        <v>4200</v>
      </c>
      <c r="E142" s="11" t="s">
        <v>483</v>
      </c>
      <c r="F142" s="11" t="s">
        <v>484</v>
      </c>
      <c r="G142" s="11" t="s">
        <v>485</v>
      </c>
      <c r="H142" s="11" t="s">
        <v>488</v>
      </c>
      <c r="I142" s="11" t="s">
        <v>489</v>
      </c>
      <c r="J142" s="11" t="s">
        <v>630</v>
      </c>
      <c r="K142" s="11"/>
      <c r="L142" s="11"/>
      <c r="M142" s="11"/>
      <c r="N142" s="11"/>
      <c r="O142" s="11"/>
      <c r="P142" s="11"/>
    </row>
    <row r="143" spans="1:16" ht="24" customHeight="1">
      <c r="A143" s="13">
        <v>124</v>
      </c>
      <c r="B143" s="8" t="s">
        <v>490</v>
      </c>
      <c r="C143" s="9">
        <v>2</v>
      </c>
      <c r="D143" s="9">
        <f t="shared" si="8"/>
        <v>1400</v>
      </c>
      <c r="E143" s="11" t="s">
        <v>491</v>
      </c>
      <c r="F143" s="11" t="s">
        <v>492</v>
      </c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1:16" ht="24" customHeight="1">
      <c r="A144" s="11">
        <v>125</v>
      </c>
      <c r="B144" s="8" t="s">
        <v>748</v>
      </c>
      <c r="C144" s="9">
        <v>1</v>
      </c>
      <c r="D144" s="9">
        <f t="shared" si="8"/>
        <v>700</v>
      </c>
      <c r="E144" s="11" t="s">
        <v>22</v>
      </c>
      <c r="F144" s="11"/>
      <c r="G144" s="11"/>
      <c r="H144" s="11"/>
      <c r="I144" s="11"/>
      <c r="J144" s="11"/>
      <c r="K144" s="19"/>
      <c r="L144" s="20"/>
      <c r="M144" s="11"/>
      <c r="N144" s="11"/>
      <c r="O144" s="11"/>
      <c r="P144" s="11"/>
    </row>
    <row r="145" spans="1:16" ht="24" customHeight="1">
      <c r="A145" s="13">
        <v>126</v>
      </c>
      <c r="B145" s="8" t="s">
        <v>766</v>
      </c>
      <c r="C145" s="9">
        <v>2</v>
      </c>
      <c r="D145" s="9">
        <f t="shared" si="8"/>
        <v>1400</v>
      </c>
      <c r="E145" s="11" t="s">
        <v>537</v>
      </c>
      <c r="F145" s="11" t="s">
        <v>647</v>
      </c>
      <c r="G145" s="11"/>
      <c r="H145" s="11"/>
      <c r="I145" s="11"/>
      <c r="J145" s="11"/>
      <c r="K145" s="11"/>
      <c r="L145" s="11"/>
      <c r="M145" s="11"/>
      <c r="N145" s="11"/>
      <c r="O145" s="11"/>
      <c r="P145" s="11"/>
    </row>
    <row r="146" spans="1:16" ht="17.25" customHeight="1">
      <c r="A146" s="11">
        <v>127</v>
      </c>
      <c r="B146" s="8" t="s">
        <v>765</v>
      </c>
      <c r="C146" s="9">
        <v>1</v>
      </c>
      <c r="D146" s="9">
        <f t="shared" si="8"/>
        <v>700</v>
      </c>
      <c r="E146" s="11" t="s">
        <v>767</v>
      </c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</row>
    <row r="147" spans="1:16" ht="17.25" customHeight="1">
      <c r="A147" s="13">
        <v>128</v>
      </c>
      <c r="B147" s="8" t="s">
        <v>451</v>
      </c>
      <c r="C147" s="9">
        <v>1</v>
      </c>
      <c r="D147" s="9">
        <f t="shared" si="8"/>
        <v>700</v>
      </c>
      <c r="E147" s="11" t="s">
        <v>452</v>
      </c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</row>
    <row r="148" spans="1:16" ht="17.25" customHeight="1">
      <c r="A148" s="11">
        <v>129</v>
      </c>
      <c r="B148" s="8" t="s">
        <v>941</v>
      </c>
      <c r="C148" s="9">
        <v>1</v>
      </c>
      <c r="D148" s="9">
        <f t="shared" si="8"/>
        <v>700</v>
      </c>
      <c r="E148" s="11" t="s">
        <v>769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</row>
    <row r="149" spans="1:16" ht="17.25" customHeight="1">
      <c r="A149" s="13">
        <v>130</v>
      </c>
      <c r="B149" s="8" t="s">
        <v>942</v>
      </c>
      <c r="C149" s="9">
        <v>5</v>
      </c>
      <c r="D149" s="9">
        <f t="shared" ref="D149:D154" si="9">C149*700</f>
        <v>3500</v>
      </c>
      <c r="E149" s="11" t="s">
        <v>493</v>
      </c>
      <c r="F149" s="11" t="s">
        <v>494</v>
      </c>
      <c r="G149" s="11" t="s">
        <v>495</v>
      </c>
      <c r="H149" s="11" t="s">
        <v>623</v>
      </c>
      <c r="I149" s="11" t="s">
        <v>640</v>
      </c>
      <c r="J149" s="11"/>
      <c r="K149" s="11"/>
      <c r="L149" s="11"/>
      <c r="M149" s="11"/>
      <c r="N149" s="11"/>
      <c r="O149" s="11"/>
      <c r="P149" s="11"/>
    </row>
    <row r="150" spans="1:16" ht="17.25" customHeight="1">
      <c r="A150" s="11">
        <v>131</v>
      </c>
      <c r="B150" s="8" t="s">
        <v>943</v>
      </c>
      <c r="C150" s="9">
        <v>2</v>
      </c>
      <c r="D150" s="9">
        <f t="shared" si="9"/>
        <v>1400</v>
      </c>
      <c r="E150" s="11" t="s">
        <v>531</v>
      </c>
      <c r="F150" s="11" t="s">
        <v>236</v>
      </c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1:16" ht="17.25" customHeight="1">
      <c r="A151" s="13">
        <v>132</v>
      </c>
      <c r="B151" s="8" t="s">
        <v>944</v>
      </c>
      <c r="C151" s="9">
        <v>1</v>
      </c>
      <c r="D151" s="9">
        <f t="shared" si="9"/>
        <v>700</v>
      </c>
      <c r="E151" s="11" t="s">
        <v>894</v>
      </c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1:16" ht="17.25" customHeight="1">
      <c r="A152" s="14">
        <v>133</v>
      </c>
      <c r="B152" s="15" t="s">
        <v>959</v>
      </c>
      <c r="C152" s="16">
        <v>2</v>
      </c>
      <c r="D152" s="16">
        <f t="shared" si="9"/>
        <v>1400</v>
      </c>
      <c r="E152" s="11" t="s">
        <v>538</v>
      </c>
      <c r="F152" s="11" t="s">
        <v>895</v>
      </c>
      <c r="G152" s="14"/>
      <c r="H152" s="14"/>
      <c r="I152" s="14"/>
      <c r="J152" s="14"/>
      <c r="K152" s="14"/>
      <c r="L152" s="14"/>
      <c r="M152" s="14"/>
      <c r="N152" s="14"/>
      <c r="O152" s="14"/>
      <c r="P152" s="14"/>
    </row>
    <row r="153" spans="1:16" ht="17.25" customHeight="1">
      <c r="A153" s="13">
        <v>134</v>
      </c>
      <c r="B153" s="8" t="s">
        <v>945</v>
      </c>
      <c r="C153" s="9">
        <v>2</v>
      </c>
      <c r="D153" s="9">
        <f t="shared" si="9"/>
        <v>1400</v>
      </c>
      <c r="E153" s="11" t="s">
        <v>512</v>
      </c>
      <c r="F153" s="11" t="s">
        <v>783</v>
      </c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1:16" ht="17.25" customHeight="1">
      <c r="A154" s="14">
        <v>135</v>
      </c>
      <c r="B154" s="8" t="s">
        <v>511</v>
      </c>
      <c r="C154" s="9">
        <v>6</v>
      </c>
      <c r="D154" s="9">
        <f t="shared" si="9"/>
        <v>4200</v>
      </c>
      <c r="E154" s="11" t="s">
        <v>513</v>
      </c>
      <c r="F154" s="11" t="s">
        <v>516</v>
      </c>
      <c r="G154" s="11" t="s">
        <v>517</v>
      </c>
      <c r="H154" s="11" t="s">
        <v>896</v>
      </c>
      <c r="I154" s="11" t="s">
        <v>384</v>
      </c>
      <c r="J154" s="11" t="s">
        <v>793</v>
      </c>
      <c r="K154" s="11"/>
      <c r="L154" s="11"/>
      <c r="M154" s="11"/>
      <c r="N154" s="11"/>
      <c r="O154" s="11"/>
      <c r="P154" s="11"/>
    </row>
    <row r="155" spans="1:16" ht="17.25" customHeight="1">
      <c r="A155" s="13">
        <v>136</v>
      </c>
      <c r="B155" s="8" t="s">
        <v>946</v>
      </c>
      <c r="C155" s="9">
        <v>7</v>
      </c>
      <c r="D155" s="9">
        <f t="shared" ref="D155:D159" si="10">C155*700</f>
        <v>4900</v>
      </c>
      <c r="E155" s="11" t="s">
        <v>419</v>
      </c>
      <c r="F155" s="11" t="s">
        <v>420</v>
      </c>
      <c r="G155" s="11" t="s">
        <v>422</v>
      </c>
      <c r="H155" s="11" t="s">
        <v>423</v>
      </c>
      <c r="I155" s="11" t="s">
        <v>424</v>
      </c>
      <c r="J155" s="11" t="s">
        <v>425</v>
      </c>
      <c r="K155" s="11" t="s">
        <v>427</v>
      </c>
      <c r="L155" s="11"/>
      <c r="M155" s="11"/>
      <c r="N155" s="11"/>
      <c r="O155" s="11"/>
      <c r="P155" s="11"/>
    </row>
    <row r="156" spans="1:16" ht="17.25" customHeight="1">
      <c r="A156" s="14">
        <v>137</v>
      </c>
      <c r="B156" s="8" t="s">
        <v>947</v>
      </c>
      <c r="C156" s="9">
        <v>1</v>
      </c>
      <c r="D156" s="9">
        <f t="shared" si="10"/>
        <v>700</v>
      </c>
      <c r="E156" s="11" t="s">
        <v>897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1:16" ht="17.25" customHeight="1">
      <c r="A157" s="13">
        <v>138</v>
      </c>
      <c r="B157" s="8" t="s">
        <v>948</v>
      </c>
      <c r="C157" s="9">
        <v>8</v>
      </c>
      <c r="D157" s="9">
        <f t="shared" si="10"/>
        <v>5600</v>
      </c>
      <c r="E157" s="11" t="s">
        <v>247</v>
      </c>
      <c r="F157" s="11" t="s">
        <v>239</v>
      </c>
      <c r="G157" s="11" t="s">
        <v>240</v>
      </c>
      <c r="H157" s="11" t="s">
        <v>241</v>
      </c>
      <c r="I157" s="11" t="s">
        <v>242</v>
      </c>
      <c r="J157" s="11" t="s">
        <v>243</v>
      </c>
      <c r="K157" s="11" t="s">
        <v>244</v>
      </c>
      <c r="L157" s="11" t="s">
        <v>758</v>
      </c>
      <c r="M157" s="11"/>
      <c r="N157" s="11"/>
      <c r="O157" s="11"/>
      <c r="P157" s="11"/>
    </row>
    <row r="158" spans="1:16" ht="17.25" customHeight="1">
      <c r="A158" s="14">
        <v>139</v>
      </c>
      <c r="B158" s="8" t="s">
        <v>248</v>
      </c>
      <c r="C158" s="9">
        <v>3</v>
      </c>
      <c r="D158" s="9">
        <f t="shared" si="10"/>
        <v>2100</v>
      </c>
      <c r="E158" s="11" t="s">
        <v>249</v>
      </c>
      <c r="F158" s="11" t="s">
        <v>250</v>
      </c>
      <c r="G158" s="11" t="s">
        <v>779</v>
      </c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1:16" ht="17.25" customHeight="1">
      <c r="A159" s="13">
        <v>140</v>
      </c>
      <c r="B159" s="8" t="s">
        <v>949</v>
      </c>
      <c r="C159" s="9">
        <v>1</v>
      </c>
      <c r="D159" s="9">
        <f t="shared" si="10"/>
        <v>700</v>
      </c>
      <c r="E159" s="11" t="s">
        <v>226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1:16" ht="25.5" customHeight="1">
      <c r="A160" s="14">
        <v>141</v>
      </c>
      <c r="B160" s="8" t="s">
        <v>950</v>
      </c>
      <c r="C160" s="9">
        <v>3</v>
      </c>
      <c r="D160" s="9">
        <f t="shared" si="8"/>
        <v>2100</v>
      </c>
      <c r="E160" s="11" t="s">
        <v>786</v>
      </c>
      <c r="F160" s="11" t="s">
        <v>898</v>
      </c>
      <c r="G160" s="11" t="s">
        <v>899</v>
      </c>
      <c r="H160" s="11"/>
      <c r="I160" s="11"/>
      <c r="J160" s="11"/>
      <c r="K160" s="11"/>
      <c r="L160" s="11"/>
      <c r="M160" s="11"/>
      <c r="N160" s="11"/>
      <c r="O160" s="11"/>
      <c r="P160" s="11"/>
    </row>
    <row r="161" spans="1:16" ht="15" customHeight="1">
      <c r="A161" s="13">
        <v>142</v>
      </c>
      <c r="B161" s="8" t="s">
        <v>951</v>
      </c>
      <c r="C161" s="9">
        <v>6</v>
      </c>
      <c r="D161" s="9">
        <f>C161*700</f>
        <v>4200</v>
      </c>
      <c r="E161" s="11" t="s">
        <v>71</v>
      </c>
      <c r="F161" s="11" t="s">
        <v>72</v>
      </c>
      <c r="G161" s="11" t="s">
        <v>73</v>
      </c>
      <c r="H161" s="11" t="s">
        <v>80</v>
      </c>
      <c r="I161" s="11" t="s">
        <v>697</v>
      </c>
      <c r="J161" s="11" t="s">
        <v>900</v>
      </c>
      <c r="K161" s="11"/>
      <c r="L161" s="11"/>
      <c r="M161" s="11"/>
      <c r="N161" s="11"/>
      <c r="O161" s="11"/>
      <c r="P161" s="11"/>
    </row>
    <row r="162" spans="1:16" ht="25.5" customHeight="1">
      <c r="A162" s="14">
        <v>143</v>
      </c>
      <c r="B162" s="8" t="s">
        <v>952</v>
      </c>
      <c r="C162" s="9">
        <v>1</v>
      </c>
      <c r="D162" s="9">
        <f>C162*700</f>
        <v>700</v>
      </c>
      <c r="E162" s="11" t="s">
        <v>155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</row>
    <row r="163" spans="1:16" ht="15" customHeight="1">
      <c r="A163" s="13">
        <v>144</v>
      </c>
      <c r="B163" s="8" t="s">
        <v>953</v>
      </c>
      <c r="C163" s="9">
        <v>6</v>
      </c>
      <c r="D163" s="9">
        <f t="shared" ref="D163:D165" si="11">C163*700</f>
        <v>4200</v>
      </c>
      <c r="E163" s="11" t="s">
        <v>557</v>
      </c>
      <c r="F163" s="11" t="s">
        <v>74</v>
      </c>
      <c r="G163" s="11" t="s">
        <v>76</v>
      </c>
      <c r="H163" s="11" t="s">
        <v>608</v>
      </c>
      <c r="I163" s="11" t="s">
        <v>551</v>
      </c>
      <c r="J163" s="11" t="s">
        <v>75</v>
      </c>
      <c r="K163" s="11"/>
      <c r="L163" s="11"/>
      <c r="M163" s="11"/>
      <c r="N163" s="11"/>
      <c r="O163" s="11"/>
      <c r="P163" s="11"/>
    </row>
    <row r="164" spans="1:16" ht="15" customHeight="1">
      <c r="A164" s="14">
        <v>145</v>
      </c>
      <c r="B164" s="8" t="s">
        <v>954</v>
      </c>
      <c r="C164" s="9">
        <v>2</v>
      </c>
      <c r="D164" s="9">
        <f t="shared" si="11"/>
        <v>1400</v>
      </c>
      <c r="E164" s="11" t="s">
        <v>809</v>
      </c>
      <c r="F164" s="11" t="s">
        <v>901</v>
      </c>
      <c r="G164" s="11"/>
      <c r="H164" s="11"/>
      <c r="I164" s="11"/>
      <c r="J164" s="11"/>
      <c r="K164" s="11"/>
      <c r="L164" s="11"/>
      <c r="M164" s="11"/>
      <c r="N164" s="11"/>
      <c r="O164" s="11"/>
      <c r="P164" s="11"/>
    </row>
    <row r="165" spans="1:16" ht="15" customHeight="1">
      <c r="A165" s="13">
        <v>146</v>
      </c>
      <c r="B165" s="8" t="s">
        <v>955</v>
      </c>
      <c r="C165" s="9">
        <v>7</v>
      </c>
      <c r="D165" s="9">
        <f t="shared" si="11"/>
        <v>4900</v>
      </c>
      <c r="E165" s="11" t="s">
        <v>340</v>
      </c>
      <c r="F165" s="11" t="s">
        <v>341</v>
      </c>
      <c r="G165" s="11" t="s">
        <v>342</v>
      </c>
      <c r="H165" s="11" t="s">
        <v>344</v>
      </c>
      <c r="I165" s="11" t="s">
        <v>604</v>
      </c>
      <c r="J165" s="27" t="s">
        <v>605</v>
      </c>
      <c r="K165" s="27" t="s">
        <v>606</v>
      </c>
      <c r="L165" s="11"/>
      <c r="M165" s="11"/>
      <c r="N165" s="11"/>
      <c r="O165" s="11"/>
      <c r="P165" s="11"/>
    </row>
    <row r="166" spans="1:16" ht="23.25" customHeight="1">
      <c r="A166" s="14">
        <v>147</v>
      </c>
      <c r="B166" s="8" t="s">
        <v>956</v>
      </c>
      <c r="C166" s="9">
        <v>2</v>
      </c>
      <c r="D166" s="9">
        <f t="shared" ref="D166" si="12">C166*700</f>
        <v>1400</v>
      </c>
      <c r="E166" s="11" t="s">
        <v>207</v>
      </c>
      <c r="F166" s="11" t="s">
        <v>210</v>
      </c>
      <c r="G166" s="11"/>
      <c r="H166" s="11"/>
      <c r="I166" s="11"/>
      <c r="J166" s="11"/>
      <c r="K166" s="11"/>
      <c r="L166" s="11"/>
      <c r="M166" s="11"/>
      <c r="N166" s="11"/>
      <c r="O166" s="11"/>
      <c r="P166" s="11"/>
    </row>
    <row r="167" spans="1:16" ht="16.5" customHeight="1">
      <c r="A167" s="13">
        <v>148</v>
      </c>
      <c r="B167" s="8" t="s">
        <v>957</v>
      </c>
      <c r="C167" s="9">
        <v>1</v>
      </c>
      <c r="D167" s="9">
        <f t="shared" ref="D167" si="13">C167*700</f>
        <v>700</v>
      </c>
      <c r="E167" s="11" t="s">
        <v>545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</row>
    <row r="168" spans="1:16" ht="18" customHeight="1">
      <c r="A168" s="32" t="s">
        <v>902</v>
      </c>
      <c r="B168" s="33"/>
      <c r="C168" s="9">
        <f>SUM(C4:C167)</f>
        <v>810</v>
      </c>
      <c r="D168" s="34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6"/>
    </row>
    <row r="174" spans="1:16" ht="20.25" customHeight="1">
      <c r="C174" s="4"/>
      <c r="D174" s="4"/>
    </row>
  </sheetData>
  <mergeCells count="58">
    <mergeCell ref="A168:B168"/>
    <mergeCell ref="D168:P168"/>
    <mergeCell ref="A1:P1"/>
    <mergeCell ref="A2:P2"/>
    <mergeCell ref="E3:P3"/>
    <mergeCell ref="A25:A26"/>
    <mergeCell ref="B25:B26"/>
    <mergeCell ref="B10:B12"/>
    <mergeCell ref="C10:C12"/>
    <mergeCell ref="D10:D12"/>
    <mergeCell ref="B23:B24"/>
    <mergeCell ref="E22:F22"/>
    <mergeCell ref="D4:D6"/>
    <mergeCell ref="B29:B30"/>
    <mergeCell ref="C29:C30"/>
    <mergeCell ref="D29:D30"/>
    <mergeCell ref="D25:D26"/>
    <mergeCell ref="D27:D28"/>
    <mergeCell ref="D23:D24"/>
    <mergeCell ref="C23:C24"/>
    <mergeCell ref="A10:A12"/>
    <mergeCell ref="A23:A24"/>
    <mergeCell ref="C17:C18"/>
    <mergeCell ref="C25:C26"/>
    <mergeCell ref="B15:B16"/>
    <mergeCell ref="C15:C16"/>
    <mergeCell ref="B19:B20"/>
    <mergeCell ref="C19:C20"/>
    <mergeCell ref="B7:B9"/>
    <mergeCell ref="C7:C9"/>
    <mergeCell ref="A17:A18"/>
    <mergeCell ref="B17:B18"/>
    <mergeCell ref="D15:D16"/>
    <mergeCell ref="A29:A30"/>
    <mergeCell ref="A31:A32"/>
    <mergeCell ref="A19:A20"/>
    <mergeCell ref="A15:A16"/>
    <mergeCell ref="A4:A6"/>
    <mergeCell ref="A13:A14"/>
    <mergeCell ref="A21:A22"/>
    <mergeCell ref="A27:A28"/>
    <mergeCell ref="A7:A9"/>
    <mergeCell ref="B4:B6"/>
    <mergeCell ref="C4:C6"/>
    <mergeCell ref="D31:D32"/>
    <mergeCell ref="C31:C32"/>
    <mergeCell ref="B31:B32"/>
    <mergeCell ref="D13:D14"/>
    <mergeCell ref="C13:C14"/>
    <mergeCell ref="B13:B14"/>
    <mergeCell ref="D19:D20"/>
    <mergeCell ref="D17:D18"/>
    <mergeCell ref="D21:D22"/>
    <mergeCell ref="C21:C22"/>
    <mergeCell ref="B21:B22"/>
    <mergeCell ref="D7:D9"/>
    <mergeCell ref="B27:B28"/>
    <mergeCell ref="C27:C28"/>
  </mergeCells>
  <phoneticPr fontId="1" type="noConversion"/>
  <printOptions horizontalCentered="1" verticalCentered="1"/>
  <pageMargins left="0.11811023622047245" right="0.11811023622047245" top="0.19685039370078741" bottom="0.14000000000000001" header="0.15748031496062992" footer="0.1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8" sqref="I28"/>
    </sheetView>
  </sheetViews>
  <sheetFormatPr defaultColWidth="9"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2022应缴责保费</vt:lpstr>
      <vt:lpstr>Sheet3</vt:lpstr>
      <vt:lpstr>'2022应缴责保费'!Print_Titles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2022-05-10T02:07:00Z</cp:lastPrinted>
  <dcterms:created xsi:type="dcterms:W3CDTF">2022-02-28T03:01:05Z</dcterms:created>
  <dcterms:modified xsi:type="dcterms:W3CDTF">2022-05-11T01:11:58Z</dcterms:modified>
</cp:coreProperties>
</file>